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08" windowWidth="22980" windowHeight="9288"/>
  </bookViews>
  <sheets>
    <sheet name="shark_tank_cleaning" sheetId="1" r:id="rId1"/>
  </sheets>
  <calcPr calcId="144525"/>
</workbook>
</file>

<file path=xl/calcChain.xml><?xml version="1.0" encoding="utf-8"?>
<calcChain xmlns="http://schemas.openxmlformats.org/spreadsheetml/2006/main">
  <c r="F3" i="1" l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</calcChain>
</file>

<file path=xl/sharedStrings.xml><?xml version="1.0" encoding="utf-8"?>
<sst xmlns="http://schemas.openxmlformats.org/spreadsheetml/2006/main" count="3650" uniqueCount="871">
  <si>
    <t>Season Number</t>
  </si>
  <si>
    <t>Season Start</t>
  </si>
  <si>
    <t>Season End</t>
  </si>
  <si>
    <t>Episode Number</t>
  </si>
  <si>
    <t>Episode Title</t>
  </si>
  <si>
    <t>Pitch Number</t>
  </si>
  <si>
    <t>Startup Name</t>
  </si>
  <si>
    <t>Industry</t>
  </si>
  <si>
    <t>Business Description</t>
  </si>
  <si>
    <t>Number of Presenters</t>
  </si>
  <si>
    <t>Male Presenters</t>
  </si>
  <si>
    <t>Female Presenters</t>
  </si>
  <si>
    <t>Pitchers Average Age</t>
  </si>
  <si>
    <t>Started in</t>
  </si>
  <si>
    <t>Pitchers City</t>
  </si>
  <si>
    <t>Pitchers State</t>
  </si>
  <si>
    <t>Yearly Revenue</t>
  </si>
  <si>
    <t>Monthly Sales</t>
  </si>
  <si>
    <t>Gross Margin</t>
  </si>
  <si>
    <t>Net Margin</t>
  </si>
  <si>
    <t>Original Ask Amount</t>
  </si>
  <si>
    <t>Original Offered Equity</t>
  </si>
  <si>
    <t>Valuation Requested</t>
  </si>
  <si>
    <t>Received Offer</t>
  </si>
  <si>
    <t>Accepted Offer</t>
  </si>
  <si>
    <t>Total Deal Amount</t>
  </si>
  <si>
    <t>Total Deal Equity</t>
  </si>
  <si>
    <t>Total Deal Debt</t>
  </si>
  <si>
    <t>Debt Interest</t>
  </si>
  <si>
    <t>Deal Valuation</t>
  </si>
  <si>
    <t>Number of sharks in deal</t>
  </si>
  <si>
    <t>Ashneer Investment Amount</t>
  </si>
  <si>
    <t>Ashneer Investment Equity</t>
  </si>
  <si>
    <t>Ashneer Debt Amount</t>
  </si>
  <si>
    <t>Namita Investment Amount</t>
  </si>
  <si>
    <t>Namita Investment Equity</t>
  </si>
  <si>
    <t>Namita Debt Amount</t>
  </si>
  <si>
    <t>Anupam Investment Amount</t>
  </si>
  <si>
    <t>Anupam Investment Equity</t>
  </si>
  <si>
    <t>Anupam Debt Amount</t>
  </si>
  <si>
    <t>Vineeta Investment Amount</t>
  </si>
  <si>
    <t>Vineeta Investment Equity</t>
  </si>
  <si>
    <t>Vineeta Debt Amount</t>
  </si>
  <si>
    <t>Aman Investment Amount</t>
  </si>
  <si>
    <t>Aman Investment Equity</t>
  </si>
  <si>
    <t>Aman Debt Amount</t>
  </si>
  <si>
    <t>Peyush Investment Amount</t>
  </si>
  <si>
    <t>Peyush Investment Equity</t>
  </si>
  <si>
    <t>Peyush Debt Amount</t>
  </si>
  <si>
    <t>Ghazal Investment Amount</t>
  </si>
  <si>
    <t>Ghazal Investment Equity</t>
  </si>
  <si>
    <t>Ghazal Debt Amount</t>
  </si>
  <si>
    <t>Amit Investment Amount</t>
  </si>
  <si>
    <t>Amit Investment Equity</t>
  </si>
  <si>
    <t>Amit Debt Amount</t>
  </si>
  <si>
    <t>Guest Investment Amount</t>
  </si>
  <si>
    <t>Guest Investment Equity</t>
  </si>
  <si>
    <t>Guest Debt Amount</t>
  </si>
  <si>
    <t>Badlegi Business Ki Tasveer</t>
  </si>
  <si>
    <t>BluePineFoods</t>
  </si>
  <si>
    <t>Food</t>
  </si>
  <si>
    <t>Frozen Momos</t>
  </si>
  <si>
    <t>Middle</t>
  </si>
  <si>
    <t>Delhi</t>
  </si>
  <si>
    <t>BoozScooters</t>
  </si>
  <si>
    <t>Vehicles/Electrical Vehicles</t>
  </si>
  <si>
    <t>Renting e-bike for mobility in private spaces</t>
  </si>
  <si>
    <t>Young</t>
  </si>
  <si>
    <t>Ahmedabad</t>
  </si>
  <si>
    <t>Gujarat</t>
  </si>
  <si>
    <t>HeartUpMySleeves</t>
  </si>
  <si>
    <t>Beauty/Fashion</t>
  </si>
  <si>
    <t>Detachable Sleeves</t>
  </si>
  <si>
    <t>Insaan, Ideas Aur Sapne</t>
  </si>
  <si>
    <t>TagzFoods</t>
  </si>
  <si>
    <t>Healthy Potato Chips Snacks</t>
  </si>
  <si>
    <t>Bangalore</t>
  </si>
  <si>
    <t>Karnataka</t>
  </si>
  <si>
    <t>HeadAndHeart</t>
  </si>
  <si>
    <t>Education</t>
  </si>
  <si>
    <t>Brain Development Course</t>
  </si>
  <si>
    <t>Patiala</t>
  </si>
  <si>
    <t>Punjab</t>
  </si>
  <si>
    <t>Agritourism</t>
  </si>
  <si>
    <t>Agriculture</t>
  </si>
  <si>
    <t>Tourism</t>
  </si>
  <si>
    <t>Baramati</t>
  </si>
  <si>
    <t>Maharashtra</t>
  </si>
  <si>
    <t>Aam Aadmi Ke Business Ideas</t>
  </si>
  <si>
    <t>qZenseLabs</t>
  </si>
  <si>
    <t>Food Freshness Detector</t>
  </si>
  <si>
    <t>Delhi,Mohali</t>
  </si>
  <si>
    <t>Delhi,Punjab</t>
  </si>
  <si>
    <t>Peeschute</t>
  </si>
  <si>
    <t>Disposable Urine Bag</t>
  </si>
  <si>
    <t>Jalna</t>
  </si>
  <si>
    <t>NOCD</t>
  </si>
  <si>
    <t>Energy Drink</t>
  </si>
  <si>
    <t>Entrepreneurship Ki Wave</t>
  </si>
  <si>
    <t>CosIQ</t>
  </si>
  <si>
    <t>Intelligent Skincare</t>
  </si>
  <si>
    <t>JhaJiAchaar</t>
  </si>
  <si>
    <t>Pickle</t>
  </si>
  <si>
    <t>Old</t>
  </si>
  <si>
    <t>Darbhanga</t>
  </si>
  <si>
    <t>Bihar</t>
  </si>
  <si>
    <t>Bummer</t>
  </si>
  <si>
    <t>Underwear</t>
  </si>
  <si>
    <t>Hunt For Interesting Business</t>
  </si>
  <si>
    <t>RevampMoto</t>
  </si>
  <si>
    <t>E-Bike Mitra bud-e RM</t>
  </si>
  <si>
    <t>Nashik</t>
  </si>
  <si>
    <t>HungryHead</t>
  </si>
  <si>
    <t>Restaurant serving 80 types of Maggi</t>
  </si>
  <si>
    <t>Mumbai</t>
  </si>
  <si>
    <t>ShrawaniEngineers</t>
  </si>
  <si>
    <t>Belly Button Shaper</t>
  </si>
  <si>
    <t>Nagpur</t>
  </si>
  <si>
    <t>New Week, New Ideas</t>
  </si>
  <si>
    <t>SkippiIcePops</t>
  </si>
  <si>
    <t>Ice-Pops</t>
  </si>
  <si>
    <t>Hyderabad</t>
  </si>
  <si>
    <t>Telangana</t>
  </si>
  <si>
    <t>Menstrupedia</t>
  </si>
  <si>
    <t>Menstrual Awareness Comic</t>
  </si>
  <si>
    <t>Hecoll</t>
  </si>
  <si>
    <t>Pollution Resistant Fabric - Healthy Cover For All</t>
  </si>
  <si>
    <t>A Never Give Up Spirit</t>
  </si>
  <si>
    <t>RaisingSuperstars</t>
  </si>
  <si>
    <t>Child Development App</t>
  </si>
  <si>
    <t>Gurgaon</t>
  </si>
  <si>
    <t>Haryana</t>
  </si>
  <si>
    <t>Torch-it</t>
  </si>
  <si>
    <t>Gadgets for visually impaired people</t>
  </si>
  <si>
    <t>Kavach</t>
  </si>
  <si>
    <t>Report bullying incidents</t>
  </si>
  <si>
    <t>LaKheerDeli</t>
  </si>
  <si>
    <t>Kheer in variety of flavors</t>
  </si>
  <si>
    <t>Pune</t>
  </si>
  <si>
    <t>Shark Ko Impress Karne Wale Ideas</t>
  </si>
  <si>
    <t>BeyondSnack</t>
  </si>
  <si>
    <t>Kerala Banana Chips</t>
  </si>
  <si>
    <t>Thiruvananthapuram</t>
  </si>
  <si>
    <t>Kerala</t>
  </si>
  <si>
    <t>VivalyfInnovations</t>
  </si>
  <si>
    <t>Medical/Health</t>
  </si>
  <si>
    <t>Easy Life Prickless Diabetes Testing Machine</t>
  </si>
  <si>
    <t>MotionBreeze</t>
  </si>
  <si>
    <t>Smart Electric Motorcycle</t>
  </si>
  <si>
    <t>Vadodara</t>
  </si>
  <si>
    <t>Defining Innovations</t>
  </si>
  <si>
    <t>Altor</t>
  </si>
  <si>
    <t>Manufacturing</t>
  </si>
  <si>
    <t>Smart Helmets</t>
  </si>
  <si>
    <t>Kolkata</t>
  </si>
  <si>
    <t>West Bengal</t>
  </si>
  <si>
    <t>Ariro</t>
  </si>
  <si>
    <t>Wooden Toys</t>
  </si>
  <si>
    <t>Chennai</t>
  </si>
  <si>
    <t>Tamil Nadu</t>
  </si>
  <si>
    <t>KabiraHandmad</t>
  </si>
  <si>
    <t>Healthy Edible Oils dairy products spices flour</t>
  </si>
  <si>
    <t>Jaipur</t>
  </si>
  <si>
    <t>Rajasthan</t>
  </si>
  <si>
    <t>Passion About Entrepreneurship</t>
  </si>
  <si>
    <t>Nuutjob</t>
  </si>
  <si>
    <t>Male Intimate Hygiene deo spray</t>
  </si>
  <si>
    <t>Meatyour</t>
  </si>
  <si>
    <t>Eggs</t>
  </si>
  <si>
    <t>EventBeep</t>
  </si>
  <si>
    <t>Student Community App EdTech</t>
  </si>
  <si>
    <t>Investment Paane Ka Sapna</t>
  </si>
  <si>
    <t>Gopal's56</t>
  </si>
  <si>
    <t>Fiber Ice Cream</t>
  </si>
  <si>
    <t>ARRCOATSurfaceTextures</t>
  </si>
  <si>
    <t>Wall Building Surface Textures</t>
  </si>
  <si>
    <t>Farda</t>
  </si>
  <si>
    <t>Customised Streetwear</t>
  </si>
  <si>
    <t>Ek Idea Aur Uske Do Sides</t>
  </si>
  <si>
    <t>Auli</t>
  </si>
  <si>
    <t>Ayurvedic Products Skincare Lifestyle</t>
  </si>
  <si>
    <t>SweeDesi</t>
  </si>
  <si>
    <t>Indian Sweets Online</t>
  </si>
  <si>
    <t>LOKA</t>
  </si>
  <si>
    <t>Technology/Software</t>
  </si>
  <si>
    <t>Metaverse App</t>
  </si>
  <si>
    <t>Ideas By Young Entrepreneurs</t>
  </si>
  <si>
    <t>Annie</t>
  </si>
  <si>
    <t>Thinkerbell labs Braille Literary Device</t>
  </si>
  <si>
    <t>Carragreen</t>
  </si>
  <si>
    <t>Eco-Friendly boxes</t>
  </si>
  <si>
    <t>Indore</t>
  </si>
  <si>
    <t>Madhya Pradesh</t>
  </si>
  <si>
    <t>TheYarnBazaar</t>
  </si>
  <si>
    <t>Yarn-Trading App Online Marketplace for Yarn</t>
  </si>
  <si>
    <t>Naye Aur Nayab Pitchers</t>
  </si>
  <si>
    <t>TheRenalProject</t>
  </si>
  <si>
    <t>Home Dialysis Treatment</t>
  </si>
  <si>
    <t>MorrikoPureFoods</t>
  </si>
  <si>
    <t>Healthy Food Snacks Kamdhenu foods</t>
  </si>
  <si>
    <t>Valsad</t>
  </si>
  <si>
    <t>GoodGoodPiggy</t>
  </si>
  <si>
    <t>Digital Piggy Bank</t>
  </si>
  <si>
    <t>It's Time To Change</t>
  </si>
  <si>
    <t>HammerLifestyle</t>
  </si>
  <si>
    <t>Electronics</t>
  </si>
  <si>
    <t>Smart Audio Products</t>
  </si>
  <si>
    <t>Panipat</t>
  </si>
  <si>
    <t>PNT</t>
  </si>
  <si>
    <t>Robotics and Automation Solutions</t>
  </si>
  <si>
    <t>Cocofit</t>
  </si>
  <si>
    <t>Coconut based beverage franchise</t>
  </si>
  <si>
    <t>Winning The Sharks Trust</t>
  </si>
  <si>
    <t>BambooIndia</t>
  </si>
  <si>
    <t>Bamboo Products</t>
  </si>
  <si>
    <t>FlyingFur</t>
  </si>
  <si>
    <t>Animal/Pets</t>
  </si>
  <si>
    <t>Dog pets Hygiene</t>
  </si>
  <si>
    <t>BeyondWater</t>
  </si>
  <si>
    <t>Liquid Water Enhancer</t>
  </si>
  <si>
    <t>Let'sTry</t>
  </si>
  <si>
    <t>Healthy Snacks</t>
  </si>
  <si>
    <t>A Wave Of Startups</t>
  </si>
  <si>
    <t>FindYourKicksIndia</t>
  </si>
  <si>
    <t>Sneaker Resale</t>
  </si>
  <si>
    <t>Ludhiana</t>
  </si>
  <si>
    <t>AasVidyalaya</t>
  </si>
  <si>
    <t>EdTech App</t>
  </si>
  <si>
    <t>Outbox</t>
  </si>
  <si>
    <t>Services</t>
  </si>
  <si>
    <t>Premium Surprise-Planning</t>
  </si>
  <si>
    <t>RoadBounce</t>
  </si>
  <si>
    <t>Pothole Detection Software and Data</t>
  </si>
  <si>
    <t>Investing In Profitable Businesses</t>
  </si>
  <si>
    <t>Mommy'sKitchen</t>
  </si>
  <si>
    <t>Thin Crust Pizza</t>
  </si>
  <si>
    <t>IndiaHempandCo</t>
  </si>
  <si>
    <t>Hemp Food Products</t>
  </si>
  <si>
    <t>Otua</t>
  </si>
  <si>
    <t>Electric Auto Vehicle Dandera</t>
  </si>
  <si>
    <t>Anthyesti</t>
  </si>
  <si>
    <t>Funeral Service the last rites</t>
  </si>
  <si>
    <t>Forming An Idea And Bagging A Deal</t>
  </si>
  <si>
    <t>Ethik</t>
  </si>
  <si>
    <t>Leather-free Shoes</t>
  </si>
  <si>
    <t>WeSTOCK</t>
  </si>
  <si>
    <t>Brainwired Livestock health monitoring AI pets ear tag</t>
  </si>
  <si>
    <t>Ernakulam</t>
  </si>
  <si>
    <t>KetoIndia</t>
  </si>
  <si>
    <t>Customised Keto Diets for various Medical/Health issues</t>
  </si>
  <si>
    <t>Magiclock</t>
  </si>
  <si>
    <t>Hardware</t>
  </si>
  <si>
    <t>LPG Cylinder lock</t>
  </si>
  <si>
    <t>A Variety Of Ideas</t>
  </si>
  <si>
    <t>TheStatePlate</t>
  </si>
  <si>
    <t>Delicacies</t>
  </si>
  <si>
    <t>Bangalore,Kolkata</t>
  </si>
  <si>
    <t>Karnataka,West Bengal</t>
  </si>
  <si>
    <t>Bakarmax</t>
  </si>
  <si>
    <t>Comics &amp; Animation</t>
  </si>
  <si>
    <t>INACAN</t>
  </si>
  <si>
    <t>Can Cocktails</t>
  </si>
  <si>
    <t>Game-changing Ideas</t>
  </si>
  <si>
    <t>Get-A-Whey</t>
  </si>
  <si>
    <t>Sugar-Free Icecream</t>
  </si>
  <si>
    <t>Sid07Designs</t>
  </si>
  <si>
    <t>Inventions</t>
  </si>
  <si>
    <t>Jammu</t>
  </si>
  <si>
    <t>Jammu &amp; Kashmir</t>
  </si>
  <si>
    <t>TheQuirkyNaari</t>
  </si>
  <si>
    <t>Customised Apparels</t>
  </si>
  <si>
    <t>Mathura</t>
  </si>
  <si>
    <t>Uttar Pradesh</t>
  </si>
  <si>
    <t>Turning Ideas Into Businesses</t>
  </si>
  <si>
    <t>HairOriginals</t>
  </si>
  <si>
    <t>Natural Hair Extensions</t>
  </si>
  <si>
    <t>Poo-de-Cologne</t>
  </si>
  <si>
    <t>Toilet Spray with Essential Oils</t>
  </si>
  <si>
    <t>Moonshine</t>
  </si>
  <si>
    <t>Meads</t>
  </si>
  <si>
    <t>Falhari</t>
  </si>
  <si>
    <t>Fresh Fruits salads</t>
  </si>
  <si>
    <t>Investing In Innovation</t>
  </si>
  <si>
    <t>NamhyaFoods</t>
  </si>
  <si>
    <t>Ayurvedic Enriched Food</t>
  </si>
  <si>
    <t>UrbanMonkey</t>
  </si>
  <si>
    <t>Streetwear</t>
  </si>
  <si>
    <t>GuardianGears</t>
  </si>
  <si>
    <t>Motorcycle Luggage bags</t>
  </si>
  <si>
    <t>ModernMyth</t>
  </si>
  <si>
    <t>Bags Slings Clutches Handbags Totes Laptop Bags Travel Essentials Pouches Trunks &amp; Gifting</t>
  </si>
  <si>
    <t>A Decade Of Indian Entrepreneurship</t>
  </si>
  <si>
    <t>TheSassBar</t>
  </si>
  <si>
    <t>Gifts Soaps</t>
  </si>
  <si>
    <t>KGAgrotech</t>
  </si>
  <si>
    <t>Agricultural Innovations</t>
  </si>
  <si>
    <t>Malegaon</t>
  </si>
  <si>
    <t>NuskhaKitchen</t>
  </si>
  <si>
    <t>Homemade after delivery Foods</t>
  </si>
  <si>
    <t>An Ocean Of Opportunities</t>
  </si>
  <si>
    <t>PawsIndia</t>
  </si>
  <si>
    <t>Dog Products</t>
  </si>
  <si>
    <t>SunfoxTechnologies</t>
  </si>
  <si>
    <t>Portable ECG Device</t>
  </si>
  <si>
    <t>Dehradun</t>
  </si>
  <si>
    <t>Uttarakhand</t>
  </si>
  <si>
    <t>Alpino</t>
  </si>
  <si>
    <t>Roasted Peanut butter Products</t>
  </si>
  <si>
    <t>Surat</t>
  </si>
  <si>
    <t>Revolutionary Ideas</t>
  </si>
  <si>
    <t>IsakFragrances</t>
  </si>
  <si>
    <t>Perfumes Fragrances</t>
  </si>
  <si>
    <t>Lucknow</t>
  </si>
  <si>
    <t>JulaaAutomation</t>
  </si>
  <si>
    <t>Automatic Cradle</t>
  </si>
  <si>
    <t>RarePlanet</t>
  </si>
  <si>
    <t>Handicrafts</t>
  </si>
  <si>
    <t>Investing In The Future Of India</t>
  </si>
  <si>
    <t>ThekaCoffee</t>
  </si>
  <si>
    <t>Coffee Products</t>
  </si>
  <si>
    <t>Gandhinagar</t>
  </si>
  <si>
    <t>WattTechnovations</t>
  </si>
  <si>
    <t>Ventilated PPE Kits</t>
  </si>
  <si>
    <t>AlisteTechnologies</t>
  </si>
  <si>
    <t>Automation Solutions</t>
  </si>
  <si>
    <t>Noida</t>
  </si>
  <si>
    <t>InsuranceSamadhan</t>
  </si>
  <si>
    <t>Insurance Solutions</t>
  </si>
  <si>
    <t>Meeting The New India Minds</t>
  </si>
  <si>
    <t>HumpyA2</t>
  </si>
  <si>
    <t>Organic Milk A2 Products</t>
  </si>
  <si>
    <t>KunafaWorld</t>
  </si>
  <si>
    <t>Kunafa food products</t>
  </si>
  <si>
    <t>Mangalore</t>
  </si>
  <si>
    <t>GoldSafeSolutions</t>
  </si>
  <si>
    <t>Anti-Suicidal Fan Rod</t>
  </si>
  <si>
    <t>Businesses Of Tomorrow</t>
  </si>
  <si>
    <t>WakaoFoods</t>
  </si>
  <si>
    <t>Jackfruit Products</t>
  </si>
  <si>
    <t>Goa</t>
  </si>
  <si>
    <t>PDDFalcon</t>
  </si>
  <si>
    <t>Stainless Steel Items</t>
  </si>
  <si>
    <t>PlayBoxTV</t>
  </si>
  <si>
    <t>Streaming Platform</t>
  </si>
  <si>
    <t>Sharks Ki Expertise</t>
  </si>
  <si>
    <t>Sippline</t>
  </si>
  <si>
    <t>Portable Glass Attachment Drinking Shields</t>
  </si>
  <si>
    <t>KabaddiAdda</t>
  </si>
  <si>
    <t>Sports</t>
  </si>
  <si>
    <t>All-Kabaddi App</t>
  </si>
  <si>
    <t>ShadesofSpring</t>
  </si>
  <si>
    <t>Flowers</t>
  </si>
  <si>
    <t>Scholify</t>
  </si>
  <si>
    <t>Scholarship Platform</t>
  </si>
  <si>
    <t>Entrepreneurship Ki Raah</t>
  </si>
  <si>
    <t>Scrapshala</t>
  </si>
  <si>
    <t>Handmade Reusable Scrap Materials</t>
  </si>
  <si>
    <t>Varanasi</t>
  </si>
  <si>
    <t>Sabjikothi</t>
  </si>
  <si>
    <t>Vegetables Storage SaptKrishi</t>
  </si>
  <si>
    <t>Bhagalpur</t>
  </si>
  <si>
    <t>AyuRythm</t>
  </si>
  <si>
    <t>Ayurvedic Wellness App</t>
  </si>
  <si>
    <t>Astrix</t>
  </si>
  <si>
    <t>Smart Locks Qtouch</t>
  </si>
  <si>
    <t>Coimbatore</t>
  </si>
  <si>
    <t>The Road To Success</t>
  </si>
  <si>
    <t>TheaandSid</t>
  </si>
  <si>
    <t>Proposal Solutions</t>
  </si>
  <si>
    <t>ExperentialEtc</t>
  </si>
  <si>
    <t>Technology layered advertisement services</t>
  </si>
  <si>
    <t>GrowFitter</t>
  </si>
  <si>
    <t>Rewards App</t>
  </si>
  <si>
    <t>C3Med-Tech</t>
  </si>
  <si>
    <t>Portable ophthalmic vision devices</t>
  </si>
  <si>
    <t>Life-Changing Ideas</t>
  </si>
  <si>
    <t>ColourMeMad-CMM</t>
  </si>
  <si>
    <t>Insoles</t>
  </si>
  <si>
    <t>Mavi's</t>
  </si>
  <si>
    <t>Vegan Fermented Food</t>
  </si>
  <si>
    <t>Thane</t>
  </si>
  <si>
    <t>TweekLabs</t>
  </si>
  <si>
    <t>Sportswear</t>
  </si>
  <si>
    <t>Proxgy</t>
  </si>
  <si>
    <t>Virtual Reality</t>
  </si>
  <si>
    <t>Scaling Ambitions</t>
  </si>
  <si>
    <t>NomadFoodProject</t>
  </si>
  <si>
    <t>Bacon Jams Relishes</t>
  </si>
  <si>
    <t>Delhi,Pune</t>
  </si>
  <si>
    <t>Delhi,Maharashtra</t>
  </si>
  <si>
    <t>TweeInOne</t>
  </si>
  <si>
    <t>Reversible and convertible clothing</t>
  </si>
  <si>
    <t>GreenProtein</t>
  </si>
  <si>
    <t>Plant-Based Protein</t>
  </si>
  <si>
    <t>On2Cook</t>
  </si>
  <si>
    <t>Fastest Cooking Device</t>
  </si>
  <si>
    <t>The Final Destination</t>
  </si>
  <si>
    <t>JainShikanji</t>
  </si>
  <si>
    <t>Lemonade</t>
  </si>
  <si>
    <t>Modinagar</t>
  </si>
  <si>
    <t>Woloo</t>
  </si>
  <si>
    <t>Washroom Finder</t>
  </si>
  <si>
    <t>ElcareIndia</t>
  </si>
  <si>
    <t>Carenting for Elders</t>
  </si>
  <si>
    <t>Gateway To Shark Tank India</t>
  </si>
  <si>
    <t>SneaKare</t>
  </si>
  <si>
    <t>Shoe Sneaker kits storage crates</t>
  </si>
  <si>
    <t>FrenchCrown</t>
  </si>
  <si>
    <t>Clothes</t>
  </si>
  <si>
    <t>StoreMyGoods</t>
  </si>
  <si>
    <t>Storage solutions</t>
  </si>
  <si>
    <t>Devnagri</t>
  </si>
  <si>
    <t>Translation of language content</t>
  </si>
  <si>
    <t>Entrepreneurship Ki Leher Ek Baar Firse</t>
  </si>
  <si>
    <t>Hoovu</t>
  </si>
  <si>
    <t>Fresh Pooja flowers</t>
  </si>
  <si>
    <t>Bengaluru</t>
  </si>
  <si>
    <t>Dorji</t>
  </si>
  <si>
    <t>Flavors of Tea</t>
  </si>
  <si>
    <t>Darjeeling</t>
  </si>
  <si>
    <t>Recode</t>
  </si>
  <si>
    <t>Beauty &amp; cosmetics</t>
  </si>
  <si>
    <t>A Bigger Vision</t>
  </si>
  <si>
    <t>VeryMuchIndian</t>
  </si>
  <si>
    <t>Paithani Handloom Sarees</t>
  </si>
  <si>
    <t>WatchoutWearables</t>
  </si>
  <si>
    <t>Smart watches</t>
  </si>
  <si>
    <t>SoupX</t>
  </si>
  <si>
    <t>Soup based meals</t>
  </si>
  <si>
    <t>Thrilling and Thunderous Pitches</t>
  </si>
  <si>
    <t>ATMOSPHERE</t>
  </si>
  <si>
    <t>Varieties of kombucha</t>
  </si>
  <si>
    <t>Stage</t>
  </si>
  <si>
    <t>Entertainment</t>
  </si>
  <si>
    <t>Web series and movies in Indian languages</t>
  </si>
  <si>
    <t>Bhiwani,Barnagar</t>
  </si>
  <si>
    <t>Haryana,Madhya Pradesh</t>
  </si>
  <si>
    <t>Girgit</t>
  </si>
  <si>
    <t xml:space="preserve">color-changing clothing products </t>
  </si>
  <si>
    <t>Ideas Meets Opportunity</t>
  </si>
  <si>
    <t>GearHeadMotors</t>
  </si>
  <si>
    <t>Electric vehicles bikes</t>
  </si>
  <si>
    <t>PatilKaki</t>
  </si>
  <si>
    <t>Homemade snacks</t>
  </si>
  <si>
    <t>Brandsdaddy</t>
  </si>
  <si>
    <t>Auto Fire Extinguisher</t>
  </si>
  <si>
    <t>Investing in the Future of India</t>
  </si>
  <si>
    <t>Winston</t>
  </si>
  <si>
    <t>Techno beauty products at home</t>
  </si>
  <si>
    <t>Faridabad</t>
  </si>
  <si>
    <t>Flatheads</t>
  </si>
  <si>
    <t>Shoes Sneakers Loafers</t>
  </si>
  <si>
    <t>OrganicSmokes</t>
  </si>
  <si>
    <t>Organic Cigarettes Cigarillos Smokes</t>
  </si>
  <si>
    <t>Determined Entrepreneurs</t>
  </si>
  <si>
    <t>TeaFit</t>
  </si>
  <si>
    <t>Liquor/Beverages</t>
  </si>
  <si>
    <t xml:space="preserve">Refreshing beverages </t>
  </si>
  <si>
    <t>Haqdarshak</t>
  </si>
  <si>
    <t>Platform to know about welfare schemes for MSMEs</t>
  </si>
  <si>
    <t>Shimla</t>
  </si>
  <si>
    <t>Himachal Pradesh</t>
  </si>
  <si>
    <t>Bhaskar'sPuranpoliGhar</t>
  </si>
  <si>
    <t>Varieties of Puranpoli snacks</t>
  </si>
  <si>
    <t>Shaandar Businesses</t>
  </si>
  <si>
    <t>GunjanAppsStudios</t>
  </si>
  <si>
    <t>CHILDREN'S PLAYFUL LEARNING PARTNER</t>
  </si>
  <si>
    <t>TheSimplySalad</t>
  </si>
  <si>
    <t>Freshly chopped salads</t>
  </si>
  <si>
    <t>AyuSynk</t>
  </si>
  <si>
    <t>Digital Stethoscopes</t>
  </si>
  <si>
    <t>Investment with Intent</t>
  </si>
  <si>
    <t>AtypicalAdvantage</t>
  </si>
  <si>
    <t>Platform for persons with disabilities</t>
  </si>
  <si>
    <t>Jamshedpur</t>
  </si>
  <si>
    <t>Jharkhand</t>
  </si>
  <si>
    <t>HouseOfChikankari</t>
  </si>
  <si>
    <t>HANDMADE BY ARTISANS OF LUCKNOW</t>
  </si>
  <si>
    <t>MagicOfMemories</t>
  </si>
  <si>
    <t>DNA Jewllery</t>
  </si>
  <si>
    <t>Invest In Lifestyle</t>
  </si>
  <si>
    <t>Paradyes</t>
  </si>
  <si>
    <t>Semi Permanent Hair Color</t>
  </si>
  <si>
    <t>Nestroots</t>
  </si>
  <si>
    <t>Furnishing/Household</t>
  </si>
  <si>
    <t>House of design, aesthetics and elegance</t>
  </si>
  <si>
    <t>Zillionaire Banne Ki Chah</t>
  </si>
  <si>
    <t>Zillionaire</t>
  </si>
  <si>
    <t>Unique styles of stones and jewels</t>
  </si>
  <si>
    <t>Credmate</t>
  </si>
  <si>
    <t>Platform for credit score</t>
  </si>
  <si>
    <t>Freebowler</t>
  </si>
  <si>
    <t>Non-Electric &amp; Portable Bowling Machines</t>
  </si>
  <si>
    <t>Investing The Right Way</t>
  </si>
  <si>
    <t>ABCSports&amp;Fitness</t>
  </si>
  <si>
    <t>Sports training institute</t>
  </si>
  <si>
    <t>Primebook</t>
  </si>
  <si>
    <t>Android Apps on Windows laptops</t>
  </si>
  <si>
    <t>DailyDump</t>
  </si>
  <si>
    <t>Compost Bins</t>
  </si>
  <si>
    <t>Pitchers Ki Undying Spirit</t>
  </si>
  <si>
    <t>GharSoaps</t>
  </si>
  <si>
    <t>Pure Organic Soaps</t>
  </si>
  <si>
    <t>Janitri</t>
  </si>
  <si>
    <t>Pregnancy Monitoring systems</t>
  </si>
  <si>
    <t>Alwar</t>
  </si>
  <si>
    <t>JaipurWatchCompany</t>
  </si>
  <si>
    <t>Made in India Imperial Automatic Watches</t>
  </si>
  <si>
    <t>Up And Coming Business Ideas</t>
  </si>
  <si>
    <t>InsideFPV</t>
  </si>
  <si>
    <t>Plug and Fly Drones</t>
  </si>
  <si>
    <t>Angrakhaa</t>
  </si>
  <si>
    <t>Contemporary Indian clothing</t>
  </si>
  <si>
    <t>Diabexy</t>
  </si>
  <si>
    <t>Diabetes Friendly Food Products</t>
  </si>
  <si>
    <t>Investment Worthy Ideas</t>
  </si>
  <si>
    <t>Kyari</t>
  </si>
  <si>
    <t>Smart stick Guardian</t>
  </si>
  <si>
    <t>Ghaziabad</t>
  </si>
  <si>
    <t>MoppFoods</t>
  </si>
  <si>
    <t>Mad over Parathas Pakodas</t>
  </si>
  <si>
    <t>Econiture</t>
  </si>
  <si>
    <t>Furniture from plastic waste</t>
  </si>
  <si>
    <t>Amaravati</t>
  </si>
  <si>
    <t>Changing The Face Of Indian Entrepreneurship</t>
  </si>
  <si>
    <t>Dobiee</t>
  </si>
  <si>
    <t>CANDIES MUSKIEE TOYS</t>
  </si>
  <si>
    <t>Shinde</t>
  </si>
  <si>
    <t>FastBeetle</t>
  </si>
  <si>
    <t>Local courier and parcel service</t>
  </si>
  <si>
    <t>Srinagar</t>
  </si>
  <si>
    <t>Pflow</t>
  </si>
  <si>
    <t>Disposable uroflowmetry system</t>
  </si>
  <si>
    <t>Dhule</t>
  </si>
  <si>
    <t>Pitchers Ki Taiyyari</t>
  </si>
  <si>
    <t>VSMani</t>
  </si>
  <si>
    <t>Coffee and snacks</t>
  </si>
  <si>
    <t>Sepal</t>
  </si>
  <si>
    <t>Bike Accessories</t>
  </si>
  <si>
    <t>Solinas</t>
  </si>
  <si>
    <t>Products organise the management of pipelines,manholes and septic tanks</t>
  </si>
  <si>
    <t>Innovation Hardwork And Diligence</t>
  </si>
  <si>
    <t>AvimeeHerbal</t>
  </si>
  <si>
    <t>Ayurveda hair skin products</t>
  </si>
  <si>
    <t>eyenic</t>
  </si>
  <si>
    <t>Eyewear</t>
  </si>
  <si>
    <t>ekatra</t>
  </si>
  <si>
    <t>Handmade paper goods</t>
  </si>
  <si>
    <t>Kota</t>
  </si>
  <si>
    <t>Business Ideas With Potential</t>
  </si>
  <si>
    <t>Raasa</t>
  </si>
  <si>
    <t>Food karts</t>
  </si>
  <si>
    <t>NeoMotion</t>
  </si>
  <si>
    <t>Wheelchairs</t>
  </si>
  <si>
    <t>licksters</t>
  </si>
  <si>
    <t>Icecreams ice-pops</t>
  </si>
  <si>
    <t>Sayonara</t>
  </si>
  <si>
    <t>Petticoat</t>
  </si>
  <si>
    <t>Building Brands For India</t>
  </si>
  <si>
    <t>PMV</t>
  </si>
  <si>
    <t>Personal Mobility Vehicle</t>
  </si>
  <si>
    <t>SpiceStory</t>
  </si>
  <si>
    <t>Indian Sauces Chutneys</t>
  </si>
  <si>
    <t>Bullspree</t>
  </si>
  <si>
    <t>App to learn stock market basics</t>
  </si>
  <si>
    <t>Nurturing Indian Entrepreneurs</t>
  </si>
  <si>
    <t>Snitch</t>
  </si>
  <si>
    <t>Menswear</t>
  </si>
  <si>
    <t>Portl</t>
  </si>
  <si>
    <t>Portl studio gym</t>
  </si>
  <si>
    <t>FatToSlim</t>
  </si>
  <si>
    <t>Diet Plan Weight Loss</t>
  </si>
  <si>
    <t>Adhbhut Aur Anokhe Entrepreneurs</t>
  </si>
  <si>
    <t>CheeseCake&amp;Co.</t>
  </si>
  <si>
    <t>Cakes Slices</t>
  </si>
  <si>
    <t>Dabble</t>
  </si>
  <si>
    <t>Paints Crayons Brushes</t>
  </si>
  <si>
    <t>CloudTailor</t>
  </si>
  <si>
    <t>Custom tailor online</t>
  </si>
  <si>
    <t>Bangalore,Hyderabad</t>
  </si>
  <si>
    <t>Karnataka,Telangana</t>
  </si>
  <si>
    <t>BeUnic</t>
  </si>
  <si>
    <t>Platform for LGBTQ+ creators and entrepreneurs</t>
  </si>
  <si>
    <t>Making Big Businesses</t>
  </si>
  <si>
    <t>Broomees</t>
  </si>
  <si>
    <t>Helpers homemakers for your home</t>
  </si>
  <si>
    <t>Ravel</t>
  </si>
  <si>
    <t>Custom Hair Products</t>
  </si>
  <si>
    <t>HoneyVeda</t>
  </si>
  <si>
    <t>Honey in natural nutritious form</t>
  </si>
  <si>
    <t>Changing The World</t>
  </si>
  <si>
    <t>PadCare</t>
  </si>
  <si>
    <t>Menstrual hygiene disposal solution</t>
  </si>
  <si>
    <t>SwadeshiBlessings</t>
  </si>
  <si>
    <t>Clay utensils and cookwares</t>
  </si>
  <si>
    <t>Udaipur</t>
  </si>
  <si>
    <t>OLL</t>
  </si>
  <si>
    <t>Online Live Learning Skill development classes</t>
  </si>
  <si>
    <t>Febris</t>
  </si>
  <si>
    <t>Scrubs, Lab Coats &amp; Medical Apparel</t>
  </si>
  <si>
    <t>Ferozepur</t>
  </si>
  <si>
    <t>India Ke Incredible Entrepreneurs</t>
  </si>
  <si>
    <t>Geeani</t>
  </si>
  <si>
    <t>Smallest EV tractor</t>
  </si>
  <si>
    <t>Amore</t>
  </si>
  <si>
    <t>Gelato Ice Cream Online</t>
  </si>
  <si>
    <t>Hyderabad,Mumbai</t>
  </si>
  <si>
    <t>Telangana,Maharashtra</t>
  </si>
  <si>
    <t>LeafyAffair</t>
  </si>
  <si>
    <t>Botanical Jewellery</t>
  </si>
  <si>
    <t>Badhta India</t>
  </si>
  <si>
    <t>ScrapUncle</t>
  </si>
  <si>
    <t>Sell scrap recyclables online</t>
  </si>
  <si>
    <t>SharmaJiKiAata</t>
  </si>
  <si>
    <t>Freshly milled atta</t>
  </si>
  <si>
    <t>Manetain</t>
  </si>
  <si>
    <t>Curly Hair Care Products</t>
  </si>
  <si>
    <t>Cochin,Mumbai</t>
  </si>
  <si>
    <t>Kerala,Maharashtra</t>
  </si>
  <si>
    <t>Bharat Badal Raha Hai</t>
  </si>
  <si>
    <t>GavinParis</t>
  </si>
  <si>
    <t>Gender-Neutral Fashion</t>
  </si>
  <si>
    <t>UnStop</t>
  </si>
  <si>
    <t>Connecting talent colleges recruiters</t>
  </si>
  <si>
    <t>BlueTea</t>
  </si>
  <si>
    <t>Ayurvedic Herbal Tea</t>
  </si>
  <si>
    <t>Faridabad,Kolkata</t>
  </si>
  <si>
    <t>Haryana,West Bengal</t>
  </si>
  <si>
    <t>Nayi Soch Naye Vichaar</t>
  </si>
  <si>
    <t>TheGreenSnack</t>
  </si>
  <si>
    <t>Healthy Snacks Online</t>
  </si>
  <si>
    <t>HobbyIndia</t>
  </si>
  <si>
    <t>Online Art &amp; Craft Store</t>
  </si>
  <si>
    <t>Flhexible</t>
  </si>
  <si>
    <t>Composite paper honeycomb panels</t>
  </si>
  <si>
    <t>UpThrust</t>
  </si>
  <si>
    <t>ESPORTS AND GAMING ORGANISATION</t>
  </si>
  <si>
    <t>Game Changers</t>
  </si>
  <si>
    <t>Zoff</t>
  </si>
  <si>
    <t>Cool Grind Technology Indian Spices</t>
  </si>
  <si>
    <t>Raipur</t>
  </si>
  <si>
    <t>Chhattisgarh</t>
  </si>
  <si>
    <t>DesiToys</t>
  </si>
  <si>
    <t>Indian Traditional Toys and Indoor Games</t>
  </si>
  <si>
    <t>CloudWorx</t>
  </si>
  <si>
    <t>NoCode Enterprise Metaverse App Builder</t>
  </si>
  <si>
    <t>Pulse Of The Country</t>
  </si>
  <si>
    <t>Mahantam</t>
  </si>
  <si>
    <t>Tea Glass Washing Machine</t>
  </si>
  <si>
    <t>Banaskantha</t>
  </si>
  <si>
    <t>MindPeers</t>
  </si>
  <si>
    <t>For Mental Strength</t>
  </si>
  <si>
    <t>Barosi</t>
  </si>
  <si>
    <t>Fresh &amp; pure milk products</t>
  </si>
  <si>
    <t>Pataudi</t>
  </si>
  <si>
    <t>Changing India</t>
  </si>
  <si>
    <t>Daryaganj</t>
  </si>
  <si>
    <t>North Indian Cuisine restaurant</t>
  </si>
  <si>
    <t>DhruvVidyut</t>
  </si>
  <si>
    <t>Invention converts cycle into an electric cycle</t>
  </si>
  <si>
    <t>CELLBELL</t>
  </si>
  <si>
    <t>Gaming Office Chairs</t>
  </si>
  <si>
    <t>Ulhasnagar</t>
  </si>
  <si>
    <t>Innovations And Investments</t>
  </si>
  <si>
    <t>Tipayi</t>
  </si>
  <si>
    <t>Balance Bike for Kids</t>
  </si>
  <si>
    <t>DigiQure</t>
  </si>
  <si>
    <t>Book Doctors Appointments Video Consultation</t>
  </si>
  <si>
    <t>Bhopal</t>
  </si>
  <si>
    <t>Nirmalaya</t>
  </si>
  <si>
    <t>Incense products made from temple flowers</t>
  </si>
  <si>
    <t>Pitch Perfect</t>
  </si>
  <si>
    <t>Pabiben</t>
  </si>
  <si>
    <t>Handcrafted products sold directly by artisans</t>
  </si>
  <si>
    <t>Homestrap</t>
  </si>
  <si>
    <t>Collection of organizer for home and travelling</t>
  </si>
  <si>
    <t>uBreathe</t>
  </si>
  <si>
    <t>Smart Natural Air Purifier</t>
  </si>
  <si>
    <t>Deyor</t>
  </si>
  <si>
    <t>Chatbot integrated experiential travel website</t>
  </si>
  <si>
    <t>Growing With India</t>
  </si>
  <si>
    <t>iMumz</t>
  </si>
  <si>
    <t>Transforming pregnancy and parenting with app</t>
  </si>
  <si>
    <t>TheHealthyBinge</t>
  </si>
  <si>
    <t>Assorted Pack Baked Chips</t>
  </si>
  <si>
    <t>Freakins</t>
  </si>
  <si>
    <t>Fashionable Denim Apparel</t>
  </si>
  <si>
    <t>Growing Ideas Into Successful Businesses</t>
  </si>
  <si>
    <t>Perfora</t>
  </si>
  <si>
    <t>Toothpaste Electric Toothbrush</t>
  </si>
  <si>
    <t>Ballarpur,Karnal</t>
  </si>
  <si>
    <t>Haryana,Maharashtra</t>
  </si>
  <si>
    <t>MidNightAngelsByPC</t>
  </si>
  <si>
    <t>Lounge &amp; Travel wear</t>
  </si>
  <si>
    <t>CureSee</t>
  </si>
  <si>
    <t>Artificial Intelligence (AI) based vision therapy</t>
  </si>
  <si>
    <t>Business Ideas Ka Pitara</t>
  </si>
  <si>
    <t>MeduLance</t>
  </si>
  <si>
    <t>One-stop solution for all healthcare needs</t>
  </si>
  <si>
    <t>Cakelicious</t>
  </si>
  <si>
    <t>Cakes Online</t>
  </si>
  <si>
    <t>Bowled.io</t>
  </si>
  <si>
    <t>Play-to-Earn Social Gaming Platform</t>
  </si>
  <si>
    <t>Toyshine</t>
  </si>
  <si>
    <t>Collection of Toys</t>
  </si>
  <si>
    <t>Jalandhar</t>
  </si>
  <si>
    <t>Anokhe Pitchers Ke Anokhe Ideas</t>
  </si>
  <si>
    <t>neuphony</t>
  </si>
  <si>
    <t>Wearable EEG Headband</t>
  </si>
  <si>
    <t>Amrutam</t>
  </si>
  <si>
    <t>Ayurvedic Lifestyle products</t>
  </si>
  <si>
    <t>Gwalior</t>
  </si>
  <si>
    <t>HoloKitab</t>
  </si>
  <si>
    <t>Augmented Reality content for books</t>
  </si>
  <si>
    <t>Bharat Ka Kal</t>
  </si>
  <si>
    <t>Zoe</t>
  </si>
  <si>
    <t>Nutrition For Life. Shop health &amp; wellness products</t>
  </si>
  <si>
    <t>Hornback</t>
  </si>
  <si>
    <t>Diamond frame folding bicycles</t>
  </si>
  <si>
    <t>Malaki</t>
  </si>
  <si>
    <t>Non-Alcoholic Beverages</t>
  </si>
  <si>
    <t>nanoclean</t>
  </si>
  <si>
    <t>Contamination Control Solutions</t>
  </si>
  <si>
    <t>Bikaner</t>
  </si>
  <si>
    <t>Innovation And Imagination</t>
  </si>
  <si>
    <t>DesmondJi</t>
  </si>
  <si>
    <t>Spirits, Liqueurs &amp; Cocktail Blends</t>
  </si>
  <si>
    <t>Cremeitalia</t>
  </si>
  <si>
    <t>Fresh Italian Cheese Products</t>
  </si>
  <si>
    <t>nawgati</t>
  </si>
  <si>
    <t>Congestion Management for Fuel Stations</t>
  </si>
  <si>
    <t>Swytchd</t>
  </si>
  <si>
    <t>All-inclusive Electric Vehicle Subscription</t>
  </si>
  <si>
    <t>Revolutionary Ideas And Successful Businesses</t>
  </si>
  <si>
    <t>GladFul</t>
  </si>
  <si>
    <t>Natural High Protein Rich &amp; Healthy Foods</t>
  </si>
  <si>
    <t>Pharmallama</t>
  </si>
  <si>
    <t>Simplified pharmacy</t>
  </si>
  <si>
    <t>CraveRajaFoods</t>
  </si>
  <si>
    <t>Cloud-kitchen service</t>
  </si>
  <si>
    <t>VAPerfume</t>
  </si>
  <si>
    <t>Devotional, meditational, and romantic incense</t>
  </si>
  <si>
    <t>Creating Valuable Businesses</t>
  </si>
  <si>
    <t>Hood</t>
  </si>
  <si>
    <t>Pseudonymous social network</t>
  </si>
  <si>
    <t>TwistingScoops</t>
  </si>
  <si>
    <t>Authentic turkish ice cream</t>
  </si>
  <si>
    <t>GROWiT</t>
  </si>
  <si>
    <t>Protective farming products</t>
  </si>
  <si>
    <t>Out Of The Box Business Ideas</t>
  </si>
  <si>
    <t>Makino</t>
  </si>
  <si>
    <t>Nachos &amp; Nuts</t>
  </si>
  <si>
    <t>Himmatnagar</t>
  </si>
  <si>
    <t>Trunome</t>
  </si>
  <si>
    <t>Post Transplant Care</t>
  </si>
  <si>
    <t>Wol3D</t>
  </si>
  <si>
    <t>3D printing technology</t>
  </si>
  <si>
    <t>What'sUpWellness</t>
  </si>
  <si>
    <t>Wellness in the form of quick bites</t>
  </si>
  <si>
    <t>Building Businesses From Scratch</t>
  </si>
  <si>
    <t>ProostBeer</t>
  </si>
  <si>
    <t>Freshly brewed beer</t>
  </si>
  <si>
    <t>DrCubes</t>
  </si>
  <si>
    <t>Frozen Fresh cubes</t>
  </si>
  <si>
    <t>MetroRide</t>
  </si>
  <si>
    <t>Metro Shuttle Service Access Transportation</t>
  </si>
  <si>
    <t>Conker</t>
  </si>
  <si>
    <t>Skill Based Learning Online Courses</t>
  </si>
  <si>
    <t>Creating Value Through Ideas</t>
  </si>
  <si>
    <t>WTF</t>
  </si>
  <si>
    <t>Where's The Food</t>
  </si>
  <si>
    <t>funngro</t>
  </si>
  <si>
    <t>Smart Teens work with Smart companies</t>
  </si>
  <si>
    <t>Aadvik</t>
  </si>
  <si>
    <t>Buy Camel &amp; Goat Milk</t>
  </si>
  <si>
    <t>oyehappy</t>
  </si>
  <si>
    <t>Unique Gifts, Customized Gifts, Romantic Gifts, Thoughtful Gifts</t>
  </si>
  <si>
    <t>Entrepreneurship Ka Junoon</t>
  </si>
  <si>
    <t>HealthyMaster</t>
  </si>
  <si>
    <t>Online Dry Fruits, Snacks, Berries, Chips</t>
  </si>
  <si>
    <t>Kitsons</t>
  </si>
  <si>
    <t>Stationery, Art &amp; Craft, Books &amp; Toy Retail Space</t>
  </si>
  <si>
    <t>LondonBubble</t>
  </si>
  <si>
    <t>Waffle Chips Online</t>
  </si>
  <si>
    <t>WaggyZone</t>
  </si>
  <si>
    <t>Ice Cream Treat for Dogs, Puppies and Cats</t>
  </si>
  <si>
    <t>True Meaning Of Entrepreneurship</t>
  </si>
  <si>
    <t>NutriCook</t>
  </si>
  <si>
    <t>Smart Pots, Air Fryers, Air Fryer Oven</t>
  </si>
  <si>
    <t>Bangalore,Punganur</t>
  </si>
  <si>
    <t>Karnataka,Andhra Pradesh</t>
  </si>
  <si>
    <t>Subhag</t>
  </si>
  <si>
    <t>Health-tech IUI Treatment Procedure for Infertility</t>
  </si>
  <si>
    <t>Jhumri Telaiya,Raipur</t>
  </si>
  <si>
    <t>Jharkhand,Chhattisgarh</t>
  </si>
  <si>
    <t>SinghStyled</t>
  </si>
  <si>
    <t>Sikh Gentleman to maintain their Guru-gifted identity</t>
  </si>
  <si>
    <t>Different Colours Of Entrepreneurship</t>
  </si>
  <si>
    <t>ZSportsTech</t>
  </si>
  <si>
    <t>Cricket Sport Shop</t>
  </si>
  <si>
    <t>ThePlatedProject</t>
  </si>
  <si>
    <t>Decor Plates &amp; Dinnerware</t>
  </si>
  <si>
    <t>VsnapU</t>
  </si>
  <si>
    <t>Professional Photography service</t>
  </si>
  <si>
    <t>TheHealthyFactory</t>
  </si>
  <si>
    <t>Protein bread</t>
  </si>
  <si>
    <t>Tunnel Se Tank Tak Ka Safar</t>
  </si>
  <si>
    <t>Brevistay</t>
  </si>
  <si>
    <t>Booking hotels for hours</t>
  </si>
  <si>
    <t>Dehradun,Nainital,Lucknow</t>
  </si>
  <si>
    <t>Uttarakhand,Uttar Pradesh</t>
  </si>
  <si>
    <t>SoulUp</t>
  </si>
  <si>
    <t>Real Conversations Real People</t>
  </si>
  <si>
    <t>TheBigBookBox - ChapterOneBooks</t>
  </si>
  <si>
    <t>New paperback and hardcover books</t>
  </si>
  <si>
    <t>Gopalganj</t>
  </si>
  <si>
    <t>Pitchers, Investments And Businesses</t>
  </si>
  <si>
    <t>Rubans</t>
  </si>
  <si>
    <t>Artificial Jewellery Set Online</t>
  </si>
  <si>
    <t>SameNotification</t>
  </si>
  <si>
    <t>parental monitoring app</t>
  </si>
  <si>
    <t>Ahmedabad,Mirzapur</t>
  </si>
  <si>
    <t>Gujarat,Uttar Pradesh</t>
  </si>
  <si>
    <t>BottomLineSprays</t>
  </si>
  <si>
    <t>portable jet spray</t>
  </si>
  <si>
    <t>LilGoodness</t>
  </si>
  <si>
    <t>Businesses Adding Value To Society</t>
  </si>
  <si>
    <t>ForeverModest</t>
  </si>
  <si>
    <t>premium Muslim women's clothing</t>
  </si>
  <si>
    <t>Aurangabad</t>
  </si>
  <si>
    <t>Sahayatha</t>
  </si>
  <si>
    <t>smart wheelchair with an assistive cleansing device</t>
  </si>
  <si>
    <t>WickedGud</t>
  </si>
  <si>
    <t>High Protein &amp; Fiber Gluten Free Vegan food</t>
  </si>
  <si>
    <t>maisha</t>
  </si>
  <si>
    <t>Handmade Cotton &amp; Jacquard Bags</t>
  </si>
  <si>
    <t>Season Finale With The Sharks</t>
  </si>
  <si>
    <t>NishHair</t>
  </si>
  <si>
    <t>100% Human Hair Extensions</t>
  </si>
  <si>
    <t>MYBYK</t>
  </si>
  <si>
    <t>IoT-enabled bikes</t>
  </si>
  <si>
    <t>GODESi</t>
  </si>
  <si>
    <t>Handmade lollipops</t>
  </si>
  <si>
    <t>TAC</t>
  </si>
  <si>
    <t>ayurveda co for glowing skin, makeup &amp; open pores</t>
  </si>
  <si>
    <t>Naara-Aaba</t>
  </si>
  <si>
    <t>pears and plum wine</t>
  </si>
  <si>
    <t>Ziro</t>
  </si>
  <si>
    <t>Arunachal Pradesh</t>
  </si>
  <si>
    <t>StyloBug</t>
  </si>
  <si>
    <t>Girls Dresses Online</t>
  </si>
  <si>
    <t>Presenters (M/F)</t>
  </si>
  <si>
    <t>2M/1F</t>
  </si>
  <si>
    <t>1M</t>
  </si>
  <si>
    <t>1F</t>
  </si>
  <si>
    <t>2M/2F</t>
  </si>
  <si>
    <t>1M/3F</t>
  </si>
  <si>
    <t>1M/1F</t>
  </si>
  <si>
    <t>2F</t>
  </si>
  <si>
    <t>3M</t>
  </si>
  <si>
    <t>1M/2F</t>
  </si>
  <si>
    <t>4M</t>
  </si>
  <si>
    <t>2M</t>
  </si>
  <si>
    <t xml:space="preserve">1M </t>
  </si>
  <si>
    <t>5M</t>
  </si>
  <si>
    <t>6M</t>
  </si>
  <si>
    <t>3M/2F</t>
  </si>
  <si>
    <t>3M/1F</t>
  </si>
  <si>
    <t xml:space="preserve">2M/1F </t>
  </si>
  <si>
    <t>Unknown</t>
  </si>
  <si>
    <t>Not Disclosed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</si>
</sst>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5" fontId="0" fillId="0" borderId="0" xfId="0" applyNumberFormat="1"/>
    <xf numFmtId="11" fontId="0" fillId="0" borderId="0" xfId="0" applyNumberForma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291"/>
  <sheetViews>
    <sheetView tabSelected="1" zoomScaleNormal="100" workbookViewId="0">
      <selection activeCell="G290" sqref="G290"/>
    </sheetView>
  </sheetViews>
  <sheetFormatPr defaultRowHeight="14.4" x14ac:dyDescent="0.3"/>
  <cols>
    <col min="1" max="1" width="13.77734375" customWidth="1"/>
    <col min="2" max="2" width="11.33203125" customWidth="1"/>
    <col min="3" max="3" width="10" customWidth="1"/>
    <col min="4" max="4" width="14.88671875" customWidth="1"/>
    <col min="5" max="5" width="30.33203125" customWidth="1"/>
    <col min="6" max="6" width="12.21875" customWidth="1"/>
    <col min="7" max="7" width="13.109375" customWidth="1"/>
    <col min="8" max="8" width="12" customWidth="1"/>
    <col min="9" max="9" width="17.6640625" customWidth="1"/>
    <col min="10" max="10" width="19.88671875" customWidth="1"/>
    <col min="11" max="11" width="14.33203125" customWidth="1"/>
    <col min="12" max="12" width="15.6640625" customWidth="1"/>
    <col min="13" max="13" width="15.33203125" customWidth="1"/>
    <col min="14" max="14" width="17.77734375" customWidth="1"/>
    <col min="15" max="15" width="8.77734375" customWidth="1"/>
    <col min="16" max="17" width="11.77734375" customWidth="1"/>
    <col min="18" max="18" width="13.5546875" customWidth="1"/>
    <col min="19" max="19" width="12.109375" customWidth="1"/>
    <col min="20" max="20" width="13.21875" customWidth="1"/>
    <col min="21" max="21" width="12.21875" customWidth="1"/>
    <col min="22" max="22" width="17" customWidth="1"/>
    <col min="23" max="23" width="14.6640625" customWidth="1"/>
    <col min="24" max="24" width="18" customWidth="1"/>
    <col min="25" max="25" width="13.77734375" customWidth="1"/>
    <col min="26" max="26" width="13.5546875" customWidth="1"/>
    <col min="27" max="27" width="17.44140625" customWidth="1"/>
    <col min="28" max="28" width="15.33203125" customWidth="1"/>
    <col min="29" max="29" width="15.109375" customWidth="1"/>
    <col min="30" max="30" width="12.33203125" customWidth="1"/>
    <col min="31" max="31" width="13.77734375" customWidth="1"/>
    <col min="32" max="32" width="21.5546875" customWidth="1"/>
    <col min="33" max="33" width="24.44140625" customWidth="1"/>
    <col min="34" max="34" width="22.5546875" customWidth="1"/>
    <col min="35" max="35" width="19.5546875" customWidth="1"/>
    <col min="36" max="36" width="23.5546875" customWidth="1"/>
    <col min="37" max="37" width="21.6640625" customWidth="1"/>
    <col min="38" max="38" width="18.77734375" customWidth="1"/>
    <col min="39" max="39" width="24.5546875" customWidth="1"/>
    <col min="40" max="40" width="23" customWidth="1"/>
    <col min="41" max="41" width="18.88671875" customWidth="1"/>
    <col min="42" max="42" width="23.88671875" customWidth="1"/>
    <col min="43" max="43" width="17" customWidth="1"/>
    <col min="44" max="44" width="18.44140625" customWidth="1"/>
    <col min="45" max="45" width="22.6640625" customWidth="1"/>
    <col min="46" max="46" width="21" customWidth="1"/>
    <col min="47" max="47" width="18.44140625" customWidth="1"/>
    <col min="48" max="48" width="23.21875" customWidth="1"/>
    <col min="49" max="49" width="22" customWidth="1"/>
    <col min="50" max="50" width="18.44140625" customWidth="1"/>
    <col min="51" max="51" width="22.5546875" customWidth="1"/>
    <col min="52" max="52" width="22" customWidth="1"/>
    <col min="53" max="53" width="19.77734375" customWidth="1"/>
    <col min="54" max="54" width="21.6640625" customWidth="1"/>
    <col min="55" max="55" width="20.21875" customWidth="1"/>
    <col min="56" max="56" width="16" customWidth="1"/>
    <col min="57" max="57" width="21.77734375" customWidth="1"/>
    <col min="58" max="58" width="21.44140625" customWidth="1"/>
    <col min="59" max="59" width="16.77734375" customWidth="1"/>
    <col min="60" max="60" width="8.88671875" customWidth="1"/>
  </cols>
  <sheetData>
    <row r="1" spans="1:59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851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22</v>
      </c>
      <c r="Y1" s="3" t="s">
        <v>23</v>
      </c>
      <c r="Z1" s="3" t="s">
        <v>24</v>
      </c>
      <c r="AA1" s="3" t="s">
        <v>25</v>
      </c>
      <c r="AB1" s="3" t="s">
        <v>26</v>
      </c>
      <c r="AC1" s="3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3" t="s">
        <v>34</v>
      </c>
      <c r="AK1" s="3" t="s">
        <v>35</v>
      </c>
      <c r="AL1" s="3" t="s">
        <v>36</v>
      </c>
      <c r="AM1" s="3" t="s">
        <v>37</v>
      </c>
      <c r="AN1" s="3" t="s">
        <v>38</v>
      </c>
      <c r="AO1" s="3" t="s">
        <v>39</v>
      </c>
      <c r="AP1" s="3" t="s">
        <v>40</v>
      </c>
      <c r="AQ1" s="3" t="s">
        <v>41</v>
      </c>
      <c r="AR1" s="3" t="s">
        <v>42</v>
      </c>
      <c r="AS1" s="3" t="s">
        <v>43</v>
      </c>
      <c r="AT1" s="3" t="s">
        <v>44</v>
      </c>
      <c r="AU1" s="3" t="s">
        <v>45</v>
      </c>
      <c r="AV1" s="3" t="s">
        <v>46</v>
      </c>
      <c r="AW1" s="3" t="s">
        <v>47</v>
      </c>
      <c r="AX1" s="3" t="s">
        <v>48</v>
      </c>
      <c r="AY1" s="3" t="s">
        <v>49</v>
      </c>
      <c r="AZ1" s="3" t="s">
        <v>50</v>
      </c>
      <c r="BA1" s="3" t="s">
        <v>51</v>
      </c>
      <c r="BB1" s="3" t="s">
        <v>52</v>
      </c>
      <c r="BC1" s="3" t="s">
        <v>53</v>
      </c>
      <c r="BD1" s="3" t="s">
        <v>54</v>
      </c>
      <c r="BE1" s="3" t="s">
        <v>55</v>
      </c>
      <c r="BF1" s="3" t="s">
        <v>56</v>
      </c>
      <c r="BG1" s="3" t="s">
        <v>57</v>
      </c>
    </row>
    <row r="2" spans="1:59" x14ac:dyDescent="0.3">
      <c r="A2">
        <v>1</v>
      </c>
      <c r="B2" s="1">
        <v>44550</v>
      </c>
      <c r="C2" s="1">
        <v>44596</v>
      </c>
      <c r="D2">
        <v>1</v>
      </c>
      <c r="E2" t="s">
        <v>58</v>
      </c>
      <c r="F2">
        <v>1</v>
      </c>
      <c r="G2" t="s">
        <v>59</v>
      </c>
      <c r="H2" t="s">
        <v>60</v>
      </c>
      <c r="I2" t="s">
        <v>61</v>
      </c>
      <c r="J2">
        <v>3</v>
      </c>
      <c r="K2">
        <v>2</v>
      </c>
      <c r="L2">
        <v>1</v>
      </c>
      <c r="M2" t="s">
        <v>852</v>
      </c>
      <c r="N2" t="s">
        <v>62</v>
      </c>
      <c r="O2">
        <v>2016</v>
      </c>
      <c r="P2" t="s">
        <v>63</v>
      </c>
      <c r="Q2" t="s">
        <v>63</v>
      </c>
      <c r="R2">
        <v>95</v>
      </c>
      <c r="S2">
        <v>8</v>
      </c>
      <c r="T2" t="s">
        <v>870</v>
      </c>
      <c r="U2" t="s">
        <v>870</v>
      </c>
      <c r="V2">
        <v>50</v>
      </c>
      <c r="W2">
        <v>5</v>
      </c>
      <c r="X2">
        <v>1000</v>
      </c>
      <c r="Y2">
        <v>1</v>
      </c>
      <c r="Z2">
        <v>1</v>
      </c>
      <c r="AA2">
        <v>75</v>
      </c>
      <c r="AB2">
        <v>16</v>
      </c>
      <c r="AC2">
        <v>0</v>
      </c>
      <c r="AD2" t="s">
        <v>869</v>
      </c>
      <c r="AE2">
        <v>469</v>
      </c>
      <c r="AF2">
        <v>3</v>
      </c>
      <c r="AG2">
        <v>25</v>
      </c>
      <c r="AH2">
        <v>5.33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25</v>
      </c>
      <c r="AQ2">
        <v>5.33</v>
      </c>
      <c r="AR2">
        <v>0</v>
      </c>
      <c r="AS2">
        <v>25</v>
      </c>
      <c r="AT2">
        <v>5.33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</row>
    <row r="3" spans="1:59" x14ac:dyDescent="0.3">
      <c r="A3">
        <v>1</v>
      </c>
      <c r="B3" s="1">
        <v>44550</v>
      </c>
      <c r="C3" s="1">
        <v>44596</v>
      </c>
      <c r="D3">
        <v>1</v>
      </c>
      <c r="E3" t="s">
        <v>58</v>
      </c>
      <c r="F3">
        <f t="shared" ref="F3:F66" si="0">F2+1</f>
        <v>2</v>
      </c>
      <c r="G3" t="s">
        <v>64</v>
      </c>
      <c r="H3" t="s">
        <v>65</v>
      </c>
      <c r="I3" t="s">
        <v>66</v>
      </c>
      <c r="J3">
        <v>1</v>
      </c>
      <c r="K3">
        <v>1</v>
      </c>
      <c r="L3">
        <v>0</v>
      </c>
      <c r="M3" t="s">
        <v>853</v>
      </c>
      <c r="N3" t="s">
        <v>67</v>
      </c>
      <c r="O3">
        <v>2017</v>
      </c>
      <c r="P3" t="s">
        <v>68</v>
      </c>
      <c r="Q3" t="s">
        <v>69</v>
      </c>
      <c r="R3">
        <v>4</v>
      </c>
      <c r="S3">
        <v>0.4</v>
      </c>
      <c r="T3" t="s">
        <v>870</v>
      </c>
      <c r="U3" t="s">
        <v>870</v>
      </c>
      <c r="V3">
        <v>40</v>
      </c>
      <c r="W3">
        <v>15</v>
      </c>
      <c r="X3">
        <v>267</v>
      </c>
      <c r="Y3">
        <v>1</v>
      </c>
      <c r="Z3">
        <v>1</v>
      </c>
      <c r="AA3">
        <v>40</v>
      </c>
      <c r="AB3">
        <v>50</v>
      </c>
      <c r="AC3">
        <v>0</v>
      </c>
      <c r="AD3" t="s">
        <v>869</v>
      </c>
      <c r="AE3">
        <v>80</v>
      </c>
      <c r="AF3">
        <v>2</v>
      </c>
      <c r="AG3">
        <v>20</v>
      </c>
      <c r="AH3">
        <v>25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20</v>
      </c>
      <c r="AQ3">
        <v>25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</row>
    <row r="4" spans="1:59" x14ac:dyDescent="0.3">
      <c r="A4">
        <v>1</v>
      </c>
      <c r="B4" s="1">
        <v>44550</v>
      </c>
      <c r="C4" s="1">
        <v>44596</v>
      </c>
      <c r="D4">
        <v>1</v>
      </c>
      <c r="E4" t="s">
        <v>58</v>
      </c>
      <c r="F4">
        <f t="shared" si="0"/>
        <v>3</v>
      </c>
      <c r="G4" t="s">
        <v>70</v>
      </c>
      <c r="H4" t="s">
        <v>71</v>
      </c>
      <c r="I4" t="s">
        <v>72</v>
      </c>
      <c r="J4">
        <v>1</v>
      </c>
      <c r="K4">
        <v>0</v>
      </c>
      <c r="L4">
        <v>1</v>
      </c>
      <c r="M4" t="s">
        <v>854</v>
      </c>
      <c r="N4" t="s">
        <v>67</v>
      </c>
      <c r="O4">
        <v>2021</v>
      </c>
      <c r="P4" t="s">
        <v>63</v>
      </c>
      <c r="Q4" t="s">
        <v>63</v>
      </c>
      <c r="R4" t="s">
        <v>870</v>
      </c>
      <c r="S4">
        <v>2</v>
      </c>
      <c r="T4" t="s">
        <v>870</v>
      </c>
      <c r="U4" t="s">
        <v>870</v>
      </c>
      <c r="V4">
        <v>25</v>
      </c>
      <c r="W4">
        <v>10</v>
      </c>
      <c r="X4">
        <v>250</v>
      </c>
      <c r="Y4">
        <v>1</v>
      </c>
      <c r="Z4">
        <v>1</v>
      </c>
      <c r="AA4">
        <v>25</v>
      </c>
      <c r="AB4">
        <v>30</v>
      </c>
      <c r="AC4">
        <v>0</v>
      </c>
      <c r="AD4" t="s">
        <v>869</v>
      </c>
      <c r="AE4">
        <v>83</v>
      </c>
      <c r="AF4">
        <v>2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12.5</v>
      </c>
      <c r="AN4">
        <v>15</v>
      </c>
      <c r="AO4">
        <v>0</v>
      </c>
      <c r="AP4">
        <v>12.5</v>
      </c>
      <c r="AQ4">
        <v>15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</row>
    <row r="5" spans="1:59" x14ac:dyDescent="0.3">
      <c r="A5">
        <v>1</v>
      </c>
      <c r="B5" s="1">
        <v>44550</v>
      </c>
      <c r="C5" s="1">
        <v>44596</v>
      </c>
      <c r="D5">
        <v>2</v>
      </c>
      <c r="E5" t="s">
        <v>73</v>
      </c>
      <c r="F5">
        <f t="shared" si="0"/>
        <v>4</v>
      </c>
      <c r="G5" t="s">
        <v>74</v>
      </c>
      <c r="H5" t="s">
        <v>60</v>
      </c>
      <c r="I5" t="s">
        <v>75</v>
      </c>
      <c r="J5">
        <v>2</v>
      </c>
      <c r="K5">
        <v>2</v>
      </c>
      <c r="L5">
        <v>0</v>
      </c>
      <c r="M5" t="s">
        <v>862</v>
      </c>
      <c r="N5" t="s">
        <v>62</v>
      </c>
      <c r="O5">
        <v>2019</v>
      </c>
      <c r="P5" t="s">
        <v>76</v>
      </c>
      <c r="Q5" t="s">
        <v>77</v>
      </c>
      <c r="R5">
        <v>700</v>
      </c>
      <c r="S5" t="s">
        <v>870</v>
      </c>
      <c r="T5">
        <v>48</v>
      </c>
      <c r="U5" t="s">
        <v>870</v>
      </c>
      <c r="V5">
        <v>70</v>
      </c>
      <c r="W5">
        <v>1</v>
      </c>
      <c r="X5">
        <v>7000</v>
      </c>
      <c r="Y5">
        <v>1</v>
      </c>
      <c r="Z5">
        <v>1</v>
      </c>
      <c r="AA5">
        <v>70</v>
      </c>
      <c r="AB5">
        <v>2.75</v>
      </c>
      <c r="AC5">
        <v>0</v>
      </c>
      <c r="AD5" t="s">
        <v>869</v>
      </c>
      <c r="AE5">
        <v>2545</v>
      </c>
      <c r="AF5">
        <v>1</v>
      </c>
      <c r="AG5">
        <v>70</v>
      </c>
      <c r="AH5">
        <v>2.75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</row>
    <row r="6" spans="1:59" x14ac:dyDescent="0.3">
      <c r="A6">
        <v>1</v>
      </c>
      <c r="B6" s="1">
        <v>44550</v>
      </c>
      <c r="C6" s="1">
        <v>44596</v>
      </c>
      <c r="D6">
        <v>2</v>
      </c>
      <c r="E6" t="s">
        <v>73</v>
      </c>
      <c r="F6">
        <f t="shared" si="0"/>
        <v>5</v>
      </c>
      <c r="G6" t="s">
        <v>78</v>
      </c>
      <c r="H6" t="s">
        <v>79</v>
      </c>
      <c r="I6" t="s">
        <v>80</v>
      </c>
      <c r="J6">
        <v>4</v>
      </c>
      <c r="K6">
        <v>1</v>
      </c>
      <c r="L6">
        <v>3</v>
      </c>
      <c r="M6" t="s">
        <v>856</v>
      </c>
      <c r="N6" t="s">
        <v>62</v>
      </c>
      <c r="O6">
        <v>2015</v>
      </c>
      <c r="P6" t="s">
        <v>81</v>
      </c>
      <c r="Q6" t="s">
        <v>82</v>
      </c>
      <c r="R6">
        <v>30</v>
      </c>
      <c r="S6" t="s">
        <v>870</v>
      </c>
      <c r="T6" t="s">
        <v>870</v>
      </c>
      <c r="U6" t="s">
        <v>870</v>
      </c>
      <c r="V6">
        <v>50</v>
      </c>
      <c r="W6">
        <v>5</v>
      </c>
      <c r="X6">
        <v>1000</v>
      </c>
      <c r="Y6">
        <v>0</v>
      </c>
      <c r="Z6" t="s">
        <v>869</v>
      </c>
      <c r="AA6">
        <v>0</v>
      </c>
      <c r="AB6">
        <v>0</v>
      </c>
      <c r="AC6">
        <v>0</v>
      </c>
      <c r="AD6" t="s">
        <v>869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</row>
    <row r="7" spans="1:59" x14ac:dyDescent="0.3">
      <c r="A7">
        <v>1</v>
      </c>
      <c r="B7" s="1">
        <v>44550</v>
      </c>
      <c r="C7" s="1">
        <v>44596</v>
      </c>
      <c r="D7">
        <v>2</v>
      </c>
      <c r="E7" t="s">
        <v>73</v>
      </c>
      <c r="F7">
        <f t="shared" si="0"/>
        <v>6</v>
      </c>
      <c r="G7" t="s">
        <v>83</v>
      </c>
      <c r="H7" t="s">
        <v>84</v>
      </c>
      <c r="I7" t="s">
        <v>85</v>
      </c>
      <c r="J7">
        <v>2</v>
      </c>
      <c r="K7">
        <v>1</v>
      </c>
      <c r="L7">
        <v>1</v>
      </c>
      <c r="M7" t="s">
        <v>857</v>
      </c>
      <c r="N7" t="s">
        <v>62</v>
      </c>
      <c r="O7">
        <v>2005</v>
      </c>
      <c r="P7" t="s">
        <v>86</v>
      </c>
      <c r="Q7" t="s">
        <v>87</v>
      </c>
      <c r="R7">
        <v>79</v>
      </c>
      <c r="S7" t="s">
        <v>870</v>
      </c>
      <c r="T7" t="s">
        <v>870</v>
      </c>
      <c r="U7" t="s">
        <v>870</v>
      </c>
      <c r="V7">
        <v>50</v>
      </c>
      <c r="W7">
        <v>5</v>
      </c>
      <c r="X7">
        <v>1000</v>
      </c>
      <c r="Y7">
        <v>0</v>
      </c>
      <c r="Z7" t="s">
        <v>869</v>
      </c>
      <c r="AA7">
        <v>0</v>
      </c>
      <c r="AB7">
        <v>0</v>
      </c>
      <c r="AC7">
        <v>0</v>
      </c>
      <c r="AD7" t="s">
        <v>869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</row>
    <row r="8" spans="1:59" x14ac:dyDescent="0.3">
      <c r="A8">
        <v>1</v>
      </c>
      <c r="B8" s="1">
        <v>44550</v>
      </c>
      <c r="C8" s="1">
        <v>44596</v>
      </c>
      <c r="D8">
        <v>3</v>
      </c>
      <c r="E8" t="s">
        <v>88</v>
      </c>
      <c r="F8">
        <f t="shared" si="0"/>
        <v>7</v>
      </c>
      <c r="G8" t="s">
        <v>89</v>
      </c>
      <c r="H8" t="s">
        <v>60</v>
      </c>
      <c r="I8" t="s">
        <v>90</v>
      </c>
      <c r="J8">
        <v>2</v>
      </c>
      <c r="K8">
        <v>0</v>
      </c>
      <c r="L8">
        <v>2</v>
      </c>
      <c r="M8" t="s">
        <v>858</v>
      </c>
      <c r="N8" t="s">
        <v>62</v>
      </c>
      <c r="O8">
        <v>2020</v>
      </c>
      <c r="P8" t="s">
        <v>91</v>
      </c>
      <c r="Q8" t="s">
        <v>92</v>
      </c>
      <c r="R8">
        <v>25</v>
      </c>
      <c r="S8" t="s">
        <v>870</v>
      </c>
      <c r="T8" t="s">
        <v>870</v>
      </c>
      <c r="U8" t="s">
        <v>870</v>
      </c>
      <c r="V8">
        <v>100</v>
      </c>
      <c r="W8">
        <v>0.25</v>
      </c>
      <c r="X8">
        <v>40000</v>
      </c>
      <c r="Y8">
        <v>1</v>
      </c>
      <c r="Z8">
        <v>0</v>
      </c>
      <c r="AA8">
        <v>0</v>
      </c>
      <c r="AB8">
        <v>0</v>
      </c>
      <c r="AC8">
        <v>0</v>
      </c>
      <c r="AD8" t="s">
        <v>869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</row>
    <row r="9" spans="1:59" x14ac:dyDescent="0.3">
      <c r="A9">
        <v>1</v>
      </c>
      <c r="B9" s="1">
        <v>44550</v>
      </c>
      <c r="C9" s="1">
        <v>44596</v>
      </c>
      <c r="D9">
        <v>3</v>
      </c>
      <c r="E9" t="s">
        <v>88</v>
      </c>
      <c r="F9">
        <f t="shared" si="0"/>
        <v>8</v>
      </c>
      <c r="G9" t="s">
        <v>93</v>
      </c>
      <c r="H9" t="s">
        <v>71</v>
      </c>
      <c r="I9" t="s">
        <v>94</v>
      </c>
      <c r="J9">
        <v>1</v>
      </c>
      <c r="K9">
        <v>1</v>
      </c>
      <c r="L9">
        <v>0</v>
      </c>
      <c r="M9" t="s">
        <v>853</v>
      </c>
      <c r="N9" t="s">
        <v>67</v>
      </c>
      <c r="O9">
        <v>2019</v>
      </c>
      <c r="P9" t="s">
        <v>95</v>
      </c>
      <c r="Q9" t="s">
        <v>87</v>
      </c>
      <c r="R9">
        <v>100</v>
      </c>
      <c r="S9" t="s">
        <v>870</v>
      </c>
      <c r="T9" t="s">
        <v>870</v>
      </c>
      <c r="U9" t="s">
        <v>870</v>
      </c>
      <c r="V9">
        <v>75</v>
      </c>
      <c r="W9">
        <v>4</v>
      </c>
      <c r="X9">
        <v>1875</v>
      </c>
      <c r="Y9">
        <v>1</v>
      </c>
      <c r="Z9">
        <v>1</v>
      </c>
      <c r="AA9">
        <v>75</v>
      </c>
      <c r="AB9">
        <v>6</v>
      </c>
      <c r="AC9">
        <v>0</v>
      </c>
      <c r="AD9" t="s">
        <v>869</v>
      </c>
      <c r="AE9">
        <v>1250</v>
      </c>
      <c r="AF9">
        <v>1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75</v>
      </c>
      <c r="AT9">
        <v>6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</row>
    <row r="10" spans="1:59" x14ac:dyDescent="0.3">
      <c r="A10">
        <v>1</v>
      </c>
      <c r="B10" s="1">
        <v>44550</v>
      </c>
      <c r="C10" s="1">
        <v>44596</v>
      </c>
      <c r="D10">
        <v>3</v>
      </c>
      <c r="E10" t="s">
        <v>88</v>
      </c>
      <c r="F10">
        <f t="shared" si="0"/>
        <v>9</v>
      </c>
      <c r="G10" t="s">
        <v>96</v>
      </c>
      <c r="H10" t="s">
        <v>60</v>
      </c>
      <c r="I10" t="s">
        <v>97</v>
      </c>
      <c r="J10">
        <v>2</v>
      </c>
      <c r="K10">
        <v>2</v>
      </c>
      <c r="L10">
        <v>0</v>
      </c>
      <c r="M10" t="s">
        <v>862</v>
      </c>
      <c r="N10" t="s">
        <v>62</v>
      </c>
      <c r="O10">
        <v>2019</v>
      </c>
      <c r="P10" t="s">
        <v>76</v>
      </c>
      <c r="Q10" t="s">
        <v>77</v>
      </c>
      <c r="R10" t="s">
        <v>870</v>
      </c>
      <c r="S10">
        <v>20</v>
      </c>
      <c r="T10" t="s">
        <v>870</v>
      </c>
      <c r="U10" t="s">
        <v>870</v>
      </c>
      <c r="V10">
        <v>50</v>
      </c>
      <c r="W10">
        <v>2</v>
      </c>
      <c r="X10">
        <v>2500</v>
      </c>
      <c r="Y10">
        <v>1</v>
      </c>
      <c r="Z10">
        <v>1</v>
      </c>
      <c r="AA10">
        <v>20</v>
      </c>
      <c r="AB10">
        <v>15</v>
      </c>
      <c r="AC10">
        <v>30</v>
      </c>
      <c r="AD10" t="s">
        <v>869</v>
      </c>
      <c r="AE10">
        <v>133</v>
      </c>
      <c r="AF10">
        <v>1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20</v>
      </c>
      <c r="AQ10">
        <v>15</v>
      </c>
      <c r="AR10">
        <v>30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</row>
    <row r="11" spans="1:59" x14ac:dyDescent="0.3">
      <c r="A11">
        <v>1</v>
      </c>
      <c r="B11" s="1">
        <v>44550</v>
      </c>
      <c r="C11" s="1">
        <v>44596</v>
      </c>
      <c r="D11">
        <v>4</v>
      </c>
      <c r="E11" t="s">
        <v>98</v>
      </c>
      <c r="F11">
        <f t="shared" si="0"/>
        <v>10</v>
      </c>
      <c r="G11" t="s">
        <v>99</v>
      </c>
      <c r="H11" t="s">
        <v>71</v>
      </c>
      <c r="I11" t="s">
        <v>100</v>
      </c>
      <c r="J11">
        <v>2</v>
      </c>
      <c r="K11">
        <v>1</v>
      </c>
      <c r="L11">
        <v>1</v>
      </c>
      <c r="M11" t="s">
        <v>857</v>
      </c>
      <c r="N11" t="s">
        <v>62</v>
      </c>
      <c r="O11">
        <v>2021</v>
      </c>
      <c r="P11" t="s">
        <v>63</v>
      </c>
      <c r="Q11" t="s">
        <v>63</v>
      </c>
      <c r="R11" t="s">
        <v>870</v>
      </c>
      <c r="S11">
        <v>4</v>
      </c>
      <c r="T11">
        <v>75</v>
      </c>
      <c r="U11" t="s">
        <v>870</v>
      </c>
      <c r="V11">
        <v>50</v>
      </c>
      <c r="W11">
        <v>7.5</v>
      </c>
      <c r="X11">
        <v>667</v>
      </c>
      <c r="Y11">
        <v>1</v>
      </c>
      <c r="Z11">
        <v>1</v>
      </c>
      <c r="AA11">
        <v>50</v>
      </c>
      <c r="AB11">
        <v>25</v>
      </c>
      <c r="AC11">
        <v>0</v>
      </c>
      <c r="AD11" t="s">
        <v>869</v>
      </c>
      <c r="AE11">
        <v>200</v>
      </c>
      <c r="AF11">
        <v>2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25</v>
      </c>
      <c r="AN11">
        <v>12.5</v>
      </c>
      <c r="AO11">
        <v>0</v>
      </c>
      <c r="AP11">
        <v>25</v>
      </c>
      <c r="AQ11">
        <v>12.5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</row>
    <row r="12" spans="1:59" x14ac:dyDescent="0.3">
      <c r="A12">
        <v>1</v>
      </c>
      <c r="B12" s="1">
        <v>44550</v>
      </c>
      <c r="C12" s="1">
        <v>44596</v>
      </c>
      <c r="D12">
        <v>4</v>
      </c>
      <c r="E12" t="s">
        <v>98</v>
      </c>
      <c r="F12">
        <f t="shared" si="0"/>
        <v>11</v>
      </c>
      <c r="G12" t="s">
        <v>101</v>
      </c>
      <c r="H12" t="s">
        <v>60</v>
      </c>
      <c r="I12" t="s">
        <v>102</v>
      </c>
      <c r="J12">
        <v>2</v>
      </c>
      <c r="K12">
        <v>0</v>
      </c>
      <c r="L12">
        <v>2</v>
      </c>
      <c r="M12" t="s">
        <v>858</v>
      </c>
      <c r="N12" t="s">
        <v>103</v>
      </c>
      <c r="O12">
        <v>2021</v>
      </c>
      <c r="P12" t="s">
        <v>104</v>
      </c>
      <c r="Q12" t="s">
        <v>105</v>
      </c>
      <c r="R12" t="s">
        <v>870</v>
      </c>
      <c r="S12">
        <v>5</v>
      </c>
      <c r="T12">
        <v>18</v>
      </c>
      <c r="U12" t="s">
        <v>870</v>
      </c>
      <c r="V12">
        <v>50</v>
      </c>
      <c r="W12">
        <v>10</v>
      </c>
      <c r="X12">
        <v>500</v>
      </c>
      <c r="Y12">
        <v>1</v>
      </c>
      <c r="Z12">
        <v>1</v>
      </c>
      <c r="AA12">
        <v>56.6</v>
      </c>
      <c r="AB12">
        <v>5.62</v>
      </c>
      <c r="AC12">
        <v>0</v>
      </c>
      <c r="AD12" t="s">
        <v>869</v>
      </c>
      <c r="AE12">
        <v>1007</v>
      </c>
      <c r="AF12">
        <v>2</v>
      </c>
      <c r="AG12">
        <v>0</v>
      </c>
      <c r="AH12">
        <v>0</v>
      </c>
      <c r="AI12">
        <v>0</v>
      </c>
      <c r="AJ12">
        <v>28.3</v>
      </c>
      <c r="AK12">
        <v>2.81</v>
      </c>
      <c r="AL12">
        <v>0</v>
      </c>
      <c r="AM12">
        <v>0</v>
      </c>
      <c r="AN12">
        <v>0</v>
      </c>
      <c r="AO12">
        <v>0</v>
      </c>
      <c r="AP12">
        <v>28.3</v>
      </c>
      <c r="AQ12">
        <v>2.81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</row>
    <row r="13" spans="1:59" x14ac:dyDescent="0.3">
      <c r="A13">
        <v>1</v>
      </c>
      <c r="B13" s="1">
        <v>44550</v>
      </c>
      <c r="C13" s="1">
        <v>44596</v>
      </c>
      <c r="D13">
        <v>4</v>
      </c>
      <c r="E13" t="s">
        <v>98</v>
      </c>
      <c r="F13">
        <f t="shared" si="0"/>
        <v>12</v>
      </c>
      <c r="G13" t="s">
        <v>106</v>
      </c>
      <c r="H13" t="s">
        <v>71</v>
      </c>
      <c r="I13" t="s">
        <v>107</v>
      </c>
      <c r="J13">
        <v>1</v>
      </c>
      <c r="K13">
        <v>1</v>
      </c>
      <c r="L13">
        <v>0</v>
      </c>
      <c r="M13" t="s">
        <v>853</v>
      </c>
      <c r="N13" t="s">
        <v>67</v>
      </c>
      <c r="O13">
        <v>2020</v>
      </c>
      <c r="P13" t="s">
        <v>68</v>
      </c>
      <c r="Q13" t="s">
        <v>69</v>
      </c>
      <c r="R13" t="s">
        <v>870</v>
      </c>
      <c r="S13">
        <v>15</v>
      </c>
      <c r="T13">
        <v>70</v>
      </c>
      <c r="U13" t="s">
        <v>870</v>
      </c>
      <c r="V13">
        <v>75</v>
      </c>
      <c r="W13">
        <v>4</v>
      </c>
      <c r="X13">
        <v>1875</v>
      </c>
      <c r="Y13">
        <v>1</v>
      </c>
      <c r="Z13">
        <v>1</v>
      </c>
      <c r="AA13">
        <v>75</v>
      </c>
      <c r="AB13">
        <v>7.5</v>
      </c>
      <c r="AC13">
        <v>0</v>
      </c>
      <c r="AD13" t="s">
        <v>869</v>
      </c>
      <c r="AE13">
        <v>1000</v>
      </c>
      <c r="AF13">
        <v>2</v>
      </c>
      <c r="AG13">
        <v>0</v>
      </c>
      <c r="AH13">
        <v>0</v>
      </c>
      <c r="AI13">
        <v>0</v>
      </c>
      <c r="AJ13">
        <v>37.5</v>
      </c>
      <c r="AK13">
        <v>3.75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37.5</v>
      </c>
      <c r="AT13">
        <v>3.75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</row>
    <row r="14" spans="1:59" x14ac:dyDescent="0.3">
      <c r="A14">
        <v>1</v>
      </c>
      <c r="B14" s="1">
        <v>44550</v>
      </c>
      <c r="C14" s="1">
        <v>44596</v>
      </c>
      <c r="D14">
        <v>5</v>
      </c>
      <c r="E14" t="s">
        <v>108</v>
      </c>
      <c r="F14">
        <f t="shared" si="0"/>
        <v>13</v>
      </c>
      <c r="G14" t="s">
        <v>109</v>
      </c>
      <c r="H14" t="s">
        <v>65</v>
      </c>
      <c r="I14" t="s">
        <v>110</v>
      </c>
      <c r="J14">
        <v>3</v>
      </c>
      <c r="K14">
        <v>3</v>
      </c>
      <c r="L14">
        <v>0</v>
      </c>
      <c r="M14" t="s">
        <v>859</v>
      </c>
      <c r="N14" t="s">
        <v>67</v>
      </c>
      <c r="O14" t="s">
        <v>869</v>
      </c>
      <c r="P14" t="s">
        <v>111</v>
      </c>
      <c r="Q14" t="s">
        <v>87</v>
      </c>
      <c r="R14" t="s">
        <v>870</v>
      </c>
      <c r="S14">
        <v>0.01</v>
      </c>
      <c r="T14" t="s">
        <v>870</v>
      </c>
      <c r="U14" t="s">
        <v>870</v>
      </c>
      <c r="V14">
        <v>100</v>
      </c>
      <c r="W14">
        <v>1</v>
      </c>
      <c r="X14">
        <v>10000</v>
      </c>
      <c r="Y14">
        <v>1</v>
      </c>
      <c r="Z14">
        <v>1</v>
      </c>
      <c r="AA14">
        <v>100</v>
      </c>
      <c r="AB14">
        <v>1.5</v>
      </c>
      <c r="AC14">
        <v>0</v>
      </c>
      <c r="AD14" t="s">
        <v>869</v>
      </c>
      <c r="AE14">
        <v>6667</v>
      </c>
      <c r="AF14">
        <v>2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50</v>
      </c>
      <c r="AN14">
        <v>0.75</v>
      </c>
      <c r="AO14">
        <v>0</v>
      </c>
      <c r="AP14">
        <v>0</v>
      </c>
      <c r="AQ14">
        <v>0</v>
      </c>
      <c r="AR14">
        <v>0</v>
      </c>
      <c r="AS14">
        <v>50</v>
      </c>
      <c r="AT14">
        <v>0.75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</row>
    <row r="15" spans="1:59" x14ac:dyDescent="0.3">
      <c r="A15">
        <v>1</v>
      </c>
      <c r="B15" s="1">
        <v>44550</v>
      </c>
      <c r="C15" s="1">
        <v>44596</v>
      </c>
      <c r="D15">
        <v>5</v>
      </c>
      <c r="E15" t="s">
        <v>108</v>
      </c>
      <c r="F15">
        <f t="shared" si="0"/>
        <v>14</v>
      </c>
      <c r="G15" t="s">
        <v>112</v>
      </c>
      <c r="H15" t="s">
        <v>60</v>
      </c>
      <c r="I15" t="s">
        <v>113</v>
      </c>
      <c r="J15">
        <v>2</v>
      </c>
      <c r="K15">
        <v>2</v>
      </c>
      <c r="L15">
        <v>0</v>
      </c>
      <c r="M15" t="s">
        <v>862</v>
      </c>
      <c r="N15" t="s">
        <v>62</v>
      </c>
      <c r="O15">
        <v>2013</v>
      </c>
      <c r="P15" t="s">
        <v>114</v>
      </c>
      <c r="Q15" t="s">
        <v>87</v>
      </c>
      <c r="R15" t="s">
        <v>870</v>
      </c>
      <c r="S15">
        <v>5.5</v>
      </c>
      <c r="T15" t="s">
        <v>870</v>
      </c>
      <c r="U15" t="s">
        <v>870</v>
      </c>
      <c r="V15">
        <v>50</v>
      </c>
      <c r="W15">
        <v>5</v>
      </c>
      <c r="X15">
        <v>1000</v>
      </c>
      <c r="Y15">
        <v>0</v>
      </c>
      <c r="Z15" t="s">
        <v>869</v>
      </c>
      <c r="AA15">
        <v>0</v>
      </c>
      <c r="AB15">
        <v>0</v>
      </c>
      <c r="AC15">
        <v>0</v>
      </c>
      <c r="AD15" t="s">
        <v>869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</row>
    <row r="16" spans="1:59" x14ac:dyDescent="0.3">
      <c r="A16">
        <v>1</v>
      </c>
      <c r="B16" s="1">
        <v>44550</v>
      </c>
      <c r="C16" s="1">
        <v>44596</v>
      </c>
      <c r="D16">
        <v>5</v>
      </c>
      <c r="E16" t="s">
        <v>108</v>
      </c>
      <c r="F16">
        <f t="shared" si="0"/>
        <v>15</v>
      </c>
      <c r="G16" t="s">
        <v>115</v>
      </c>
      <c r="H16" t="s">
        <v>71</v>
      </c>
      <c r="I16" t="s">
        <v>116</v>
      </c>
      <c r="J16">
        <v>2</v>
      </c>
      <c r="K16">
        <v>1</v>
      </c>
      <c r="L16">
        <v>1</v>
      </c>
      <c r="M16" t="s">
        <v>857</v>
      </c>
      <c r="N16" t="s">
        <v>62</v>
      </c>
      <c r="O16">
        <v>2019</v>
      </c>
      <c r="P16" t="s">
        <v>117</v>
      </c>
      <c r="Q16" t="s">
        <v>87</v>
      </c>
      <c r="R16">
        <v>50</v>
      </c>
      <c r="S16" t="s">
        <v>870</v>
      </c>
      <c r="T16" t="s">
        <v>870</v>
      </c>
      <c r="U16" t="s">
        <v>870</v>
      </c>
      <c r="V16">
        <v>20</v>
      </c>
      <c r="W16">
        <v>10</v>
      </c>
      <c r="X16">
        <v>200</v>
      </c>
      <c r="Y16">
        <v>0</v>
      </c>
      <c r="Z16" t="s">
        <v>869</v>
      </c>
      <c r="AA16">
        <v>0</v>
      </c>
      <c r="AB16">
        <v>0</v>
      </c>
      <c r="AC16">
        <v>0</v>
      </c>
      <c r="AD16" t="s">
        <v>869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</row>
    <row r="17" spans="1:59" x14ac:dyDescent="0.3">
      <c r="A17">
        <v>1</v>
      </c>
      <c r="B17" s="1">
        <v>44550</v>
      </c>
      <c r="C17" s="1">
        <v>44596</v>
      </c>
      <c r="D17">
        <v>6</v>
      </c>
      <c r="E17" t="s">
        <v>118</v>
      </c>
      <c r="F17">
        <f t="shared" si="0"/>
        <v>16</v>
      </c>
      <c r="G17" t="s">
        <v>119</v>
      </c>
      <c r="H17" t="s">
        <v>60</v>
      </c>
      <c r="I17" t="s">
        <v>120</v>
      </c>
      <c r="J17">
        <v>2</v>
      </c>
      <c r="K17">
        <v>1</v>
      </c>
      <c r="L17">
        <v>1</v>
      </c>
      <c r="M17" t="s">
        <v>857</v>
      </c>
      <c r="N17" t="s">
        <v>62</v>
      </c>
      <c r="O17" t="s">
        <v>869</v>
      </c>
      <c r="P17" t="s">
        <v>121</v>
      </c>
      <c r="Q17" t="s">
        <v>122</v>
      </c>
      <c r="R17" t="s">
        <v>870</v>
      </c>
      <c r="S17">
        <v>6</v>
      </c>
      <c r="T17" t="s">
        <v>870</v>
      </c>
      <c r="U17" t="s">
        <v>870</v>
      </c>
      <c r="V17">
        <v>45</v>
      </c>
      <c r="W17">
        <v>5</v>
      </c>
      <c r="X17">
        <v>900</v>
      </c>
      <c r="Y17">
        <v>1</v>
      </c>
      <c r="Z17">
        <v>1</v>
      </c>
      <c r="AA17">
        <v>100</v>
      </c>
      <c r="AB17">
        <v>15</v>
      </c>
      <c r="AC17">
        <v>0</v>
      </c>
      <c r="AD17" t="s">
        <v>869</v>
      </c>
      <c r="AE17">
        <v>667</v>
      </c>
      <c r="AF17">
        <v>5</v>
      </c>
      <c r="AG17">
        <v>20</v>
      </c>
      <c r="AH17">
        <v>3</v>
      </c>
      <c r="AI17">
        <v>0</v>
      </c>
      <c r="AJ17">
        <v>20</v>
      </c>
      <c r="AK17">
        <v>3</v>
      </c>
      <c r="AL17">
        <v>0</v>
      </c>
      <c r="AM17">
        <v>20</v>
      </c>
      <c r="AN17">
        <v>3</v>
      </c>
      <c r="AO17">
        <v>0</v>
      </c>
      <c r="AP17">
        <v>20</v>
      </c>
      <c r="AQ17">
        <v>3</v>
      </c>
      <c r="AR17">
        <v>0</v>
      </c>
      <c r="AS17">
        <v>20</v>
      </c>
      <c r="AT17">
        <v>3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</row>
    <row r="18" spans="1:59" x14ac:dyDescent="0.3">
      <c r="A18">
        <v>1</v>
      </c>
      <c r="B18" s="1">
        <v>44550</v>
      </c>
      <c r="C18" s="1">
        <v>44596</v>
      </c>
      <c r="D18">
        <v>6</v>
      </c>
      <c r="E18" t="s">
        <v>118</v>
      </c>
      <c r="F18">
        <f t="shared" si="0"/>
        <v>17</v>
      </c>
      <c r="G18" t="s">
        <v>123</v>
      </c>
      <c r="H18" t="s">
        <v>79</v>
      </c>
      <c r="I18" t="s">
        <v>124</v>
      </c>
      <c r="J18">
        <v>2</v>
      </c>
      <c r="K18">
        <v>1</v>
      </c>
      <c r="L18">
        <v>1</v>
      </c>
      <c r="M18" t="s">
        <v>857</v>
      </c>
      <c r="N18" t="s">
        <v>62</v>
      </c>
      <c r="O18" t="s">
        <v>869</v>
      </c>
      <c r="P18" t="s">
        <v>68</v>
      </c>
      <c r="Q18" t="s">
        <v>69</v>
      </c>
      <c r="R18">
        <v>115</v>
      </c>
      <c r="S18" t="s">
        <v>870</v>
      </c>
      <c r="T18" t="s">
        <v>870</v>
      </c>
      <c r="U18" t="s">
        <v>870</v>
      </c>
      <c r="V18">
        <v>50</v>
      </c>
      <c r="W18">
        <v>10</v>
      </c>
      <c r="X18">
        <v>500</v>
      </c>
      <c r="Y18">
        <v>1</v>
      </c>
      <c r="Z18">
        <v>1</v>
      </c>
      <c r="AA18">
        <v>50</v>
      </c>
      <c r="AB18">
        <v>20</v>
      </c>
      <c r="AC18">
        <v>0</v>
      </c>
      <c r="AD18" t="s">
        <v>869</v>
      </c>
      <c r="AE18">
        <v>250</v>
      </c>
      <c r="AF18">
        <v>1</v>
      </c>
      <c r="AG18">
        <v>0</v>
      </c>
      <c r="AH18">
        <v>0</v>
      </c>
      <c r="AI18">
        <v>0</v>
      </c>
      <c r="AJ18">
        <v>50</v>
      </c>
      <c r="AK18">
        <v>20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</row>
    <row r="19" spans="1:59" x14ac:dyDescent="0.3">
      <c r="A19">
        <v>1</v>
      </c>
      <c r="B19" s="1">
        <v>44550</v>
      </c>
      <c r="C19" s="1">
        <v>44596</v>
      </c>
      <c r="D19">
        <v>6</v>
      </c>
      <c r="E19" t="s">
        <v>118</v>
      </c>
      <c r="F19">
        <f t="shared" si="0"/>
        <v>18</v>
      </c>
      <c r="G19" t="s">
        <v>125</v>
      </c>
      <c r="H19" t="s">
        <v>71</v>
      </c>
      <c r="I19" t="s">
        <v>126</v>
      </c>
      <c r="J19">
        <v>1</v>
      </c>
      <c r="K19">
        <v>0</v>
      </c>
      <c r="L19">
        <v>1</v>
      </c>
      <c r="M19" t="s">
        <v>854</v>
      </c>
      <c r="N19" t="s">
        <v>62</v>
      </c>
      <c r="O19">
        <v>2019</v>
      </c>
      <c r="P19" t="s">
        <v>121</v>
      </c>
      <c r="Q19" t="s">
        <v>122</v>
      </c>
      <c r="R19">
        <v>107</v>
      </c>
      <c r="S19" t="s">
        <v>870</v>
      </c>
      <c r="T19" t="s">
        <v>870</v>
      </c>
      <c r="U19" t="s">
        <v>870</v>
      </c>
      <c r="V19">
        <v>100</v>
      </c>
      <c r="W19">
        <v>1</v>
      </c>
      <c r="X19">
        <v>10000</v>
      </c>
      <c r="Y19">
        <v>0</v>
      </c>
      <c r="Z19" t="s">
        <v>869</v>
      </c>
      <c r="AA19">
        <v>0</v>
      </c>
      <c r="AB19">
        <v>0</v>
      </c>
      <c r="AC19">
        <v>0</v>
      </c>
      <c r="AD19" t="s">
        <v>869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</row>
    <row r="20" spans="1:59" x14ac:dyDescent="0.3">
      <c r="A20">
        <v>1</v>
      </c>
      <c r="B20" s="1">
        <v>44550</v>
      </c>
      <c r="C20" s="1">
        <v>44596</v>
      </c>
      <c r="D20">
        <v>7</v>
      </c>
      <c r="E20" t="s">
        <v>127</v>
      </c>
      <c r="F20">
        <f t="shared" si="0"/>
        <v>19</v>
      </c>
      <c r="G20" t="s">
        <v>128</v>
      </c>
      <c r="H20" t="s">
        <v>79</v>
      </c>
      <c r="I20" t="s">
        <v>129</v>
      </c>
      <c r="J20">
        <v>2</v>
      </c>
      <c r="K20">
        <v>1</v>
      </c>
      <c r="L20">
        <v>1</v>
      </c>
      <c r="M20" t="s">
        <v>857</v>
      </c>
      <c r="N20" t="s">
        <v>62</v>
      </c>
      <c r="O20">
        <v>2020</v>
      </c>
      <c r="P20" t="s">
        <v>130</v>
      </c>
      <c r="Q20" t="s">
        <v>131</v>
      </c>
      <c r="R20">
        <v>1300</v>
      </c>
      <c r="S20" t="s">
        <v>870</v>
      </c>
      <c r="T20" t="s">
        <v>870</v>
      </c>
      <c r="U20" t="s">
        <v>870</v>
      </c>
      <c r="V20">
        <v>100</v>
      </c>
      <c r="W20">
        <v>2</v>
      </c>
      <c r="X20">
        <v>5000</v>
      </c>
      <c r="Y20">
        <v>1</v>
      </c>
      <c r="Z20">
        <v>1</v>
      </c>
      <c r="AA20">
        <v>100</v>
      </c>
      <c r="AB20">
        <v>4</v>
      </c>
      <c r="AC20">
        <v>0</v>
      </c>
      <c r="AD20" t="s">
        <v>869</v>
      </c>
      <c r="AE20">
        <v>2500</v>
      </c>
      <c r="AF20">
        <v>2</v>
      </c>
      <c r="AG20">
        <v>50</v>
      </c>
      <c r="AH20">
        <v>2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50</v>
      </c>
      <c r="AT20">
        <v>2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</row>
    <row r="21" spans="1:59" x14ac:dyDescent="0.3">
      <c r="A21">
        <v>1</v>
      </c>
      <c r="B21" s="1">
        <v>44550</v>
      </c>
      <c r="C21" s="1">
        <v>44596</v>
      </c>
      <c r="D21">
        <v>7</v>
      </c>
      <c r="E21" t="s">
        <v>127</v>
      </c>
      <c r="F21">
        <f t="shared" si="0"/>
        <v>20</v>
      </c>
      <c r="G21" t="s">
        <v>132</v>
      </c>
      <c r="H21" t="s">
        <v>79</v>
      </c>
      <c r="I21" t="s">
        <v>133</v>
      </c>
      <c r="J21">
        <v>1</v>
      </c>
      <c r="K21">
        <v>1</v>
      </c>
      <c r="L21">
        <v>0</v>
      </c>
      <c r="M21" t="s">
        <v>853</v>
      </c>
      <c r="N21" t="s">
        <v>62</v>
      </c>
      <c r="O21">
        <v>2018</v>
      </c>
      <c r="P21" t="s">
        <v>68</v>
      </c>
      <c r="Q21" t="s">
        <v>69</v>
      </c>
      <c r="R21" t="s">
        <v>870</v>
      </c>
      <c r="S21">
        <v>1</v>
      </c>
      <c r="T21" t="s">
        <v>870</v>
      </c>
      <c r="U21" t="s">
        <v>870</v>
      </c>
      <c r="V21">
        <v>75</v>
      </c>
      <c r="W21">
        <v>1</v>
      </c>
      <c r="X21">
        <v>7500</v>
      </c>
      <c r="Y21">
        <v>1</v>
      </c>
      <c r="Z21">
        <v>0</v>
      </c>
      <c r="AA21">
        <v>0</v>
      </c>
      <c r="AB21">
        <v>0</v>
      </c>
      <c r="AC21">
        <v>0</v>
      </c>
      <c r="AD21" t="s">
        <v>869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</row>
    <row r="22" spans="1:59" x14ac:dyDescent="0.3">
      <c r="A22">
        <v>1</v>
      </c>
      <c r="B22" s="1">
        <v>44550</v>
      </c>
      <c r="C22" s="1">
        <v>44596</v>
      </c>
      <c r="D22">
        <v>7</v>
      </c>
      <c r="E22" t="s">
        <v>127</v>
      </c>
      <c r="F22">
        <f t="shared" si="0"/>
        <v>21</v>
      </c>
      <c r="G22" t="s">
        <v>134</v>
      </c>
      <c r="H22" t="s">
        <v>79</v>
      </c>
      <c r="I22" t="s">
        <v>135</v>
      </c>
      <c r="J22">
        <v>2</v>
      </c>
      <c r="K22">
        <v>1</v>
      </c>
      <c r="L22">
        <v>1</v>
      </c>
      <c r="M22" t="s">
        <v>857</v>
      </c>
      <c r="N22" t="s">
        <v>67</v>
      </c>
      <c r="O22" t="s">
        <v>869</v>
      </c>
      <c r="P22" t="s">
        <v>130</v>
      </c>
      <c r="Q22" t="s">
        <v>131</v>
      </c>
      <c r="R22" t="s">
        <v>870</v>
      </c>
      <c r="S22" t="s">
        <v>870</v>
      </c>
      <c r="T22" t="s">
        <v>870</v>
      </c>
      <c r="U22" t="s">
        <v>870</v>
      </c>
      <c r="V22">
        <v>5</v>
      </c>
      <c r="W22">
        <v>10</v>
      </c>
      <c r="X22">
        <v>50</v>
      </c>
      <c r="Y22">
        <v>1</v>
      </c>
      <c r="Z22">
        <v>1</v>
      </c>
      <c r="AA22">
        <v>5</v>
      </c>
      <c r="AB22">
        <v>10</v>
      </c>
      <c r="AC22">
        <v>0</v>
      </c>
      <c r="AD22" t="s">
        <v>869</v>
      </c>
      <c r="AE22">
        <v>50</v>
      </c>
      <c r="AF22">
        <v>2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2.5</v>
      </c>
      <c r="AN22">
        <v>5</v>
      </c>
      <c r="AO22">
        <v>0</v>
      </c>
      <c r="AP22">
        <v>0</v>
      </c>
      <c r="AQ22">
        <v>0</v>
      </c>
      <c r="AR22">
        <v>0</v>
      </c>
      <c r="AS22">
        <v>2.5</v>
      </c>
      <c r="AT22">
        <v>5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</row>
    <row r="23" spans="1:59" x14ac:dyDescent="0.3">
      <c r="A23">
        <v>1</v>
      </c>
      <c r="B23" s="1">
        <v>44550</v>
      </c>
      <c r="C23" s="1">
        <v>44596</v>
      </c>
      <c r="D23">
        <v>7</v>
      </c>
      <c r="E23" t="s">
        <v>127</v>
      </c>
      <c r="F23">
        <f t="shared" si="0"/>
        <v>22</v>
      </c>
      <c r="G23" t="s">
        <v>136</v>
      </c>
      <c r="H23" t="s">
        <v>60</v>
      </c>
      <c r="I23" t="s">
        <v>137</v>
      </c>
      <c r="J23">
        <v>3</v>
      </c>
      <c r="K23">
        <v>1</v>
      </c>
      <c r="L23">
        <v>2</v>
      </c>
      <c r="M23" t="s">
        <v>860</v>
      </c>
      <c r="N23" t="s">
        <v>62</v>
      </c>
      <c r="O23" t="s">
        <v>869</v>
      </c>
      <c r="P23" t="s">
        <v>138</v>
      </c>
      <c r="Q23" t="s">
        <v>87</v>
      </c>
      <c r="R23" t="s">
        <v>870</v>
      </c>
      <c r="S23">
        <v>6</v>
      </c>
      <c r="T23" t="s">
        <v>870</v>
      </c>
      <c r="U23" t="s">
        <v>870</v>
      </c>
      <c r="V23">
        <v>50</v>
      </c>
      <c r="W23">
        <v>7.5</v>
      </c>
      <c r="X23">
        <v>667</v>
      </c>
      <c r="Y23">
        <v>1</v>
      </c>
      <c r="Z23">
        <v>0</v>
      </c>
      <c r="AA23">
        <v>0</v>
      </c>
      <c r="AB23">
        <v>0</v>
      </c>
      <c r="AC23">
        <v>0</v>
      </c>
      <c r="AD23" t="s">
        <v>869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</row>
    <row r="24" spans="1:59" x14ac:dyDescent="0.3">
      <c r="A24">
        <v>1</v>
      </c>
      <c r="B24" s="1">
        <v>44550</v>
      </c>
      <c r="C24" s="1">
        <v>44596</v>
      </c>
      <c r="D24">
        <v>8</v>
      </c>
      <c r="E24" t="s">
        <v>139</v>
      </c>
      <c r="F24">
        <f t="shared" si="0"/>
        <v>23</v>
      </c>
      <c r="G24" t="s">
        <v>140</v>
      </c>
      <c r="H24" t="s">
        <v>60</v>
      </c>
      <c r="I24" t="s">
        <v>141</v>
      </c>
      <c r="J24">
        <v>1</v>
      </c>
      <c r="K24">
        <v>1</v>
      </c>
      <c r="L24">
        <v>0</v>
      </c>
      <c r="M24" t="s">
        <v>853</v>
      </c>
      <c r="N24" t="s">
        <v>62</v>
      </c>
      <c r="O24" t="s">
        <v>869</v>
      </c>
      <c r="P24" t="s">
        <v>142</v>
      </c>
      <c r="Q24" t="s">
        <v>143</v>
      </c>
      <c r="R24" t="s">
        <v>870</v>
      </c>
      <c r="S24">
        <v>20.6</v>
      </c>
      <c r="T24">
        <v>51</v>
      </c>
      <c r="U24" t="s">
        <v>870</v>
      </c>
      <c r="V24">
        <v>50</v>
      </c>
      <c r="W24">
        <v>2.5</v>
      </c>
      <c r="X24">
        <v>2000</v>
      </c>
      <c r="Y24">
        <v>1</v>
      </c>
      <c r="Z24">
        <v>1</v>
      </c>
      <c r="AA24">
        <v>50</v>
      </c>
      <c r="AB24">
        <v>2.5</v>
      </c>
      <c r="AC24">
        <v>0</v>
      </c>
      <c r="AD24" t="s">
        <v>869</v>
      </c>
      <c r="AE24">
        <v>2000</v>
      </c>
      <c r="AF24">
        <v>2</v>
      </c>
      <c r="AG24">
        <v>25</v>
      </c>
      <c r="AH24">
        <v>1.25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25</v>
      </c>
      <c r="AT24">
        <v>1.25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</row>
    <row r="25" spans="1:59" x14ac:dyDescent="0.3">
      <c r="A25">
        <v>1</v>
      </c>
      <c r="B25" s="1">
        <v>44550</v>
      </c>
      <c r="C25" s="1">
        <v>44596</v>
      </c>
      <c r="D25">
        <v>8</v>
      </c>
      <c r="E25" t="s">
        <v>139</v>
      </c>
      <c r="F25">
        <f t="shared" si="0"/>
        <v>24</v>
      </c>
      <c r="G25" t="s">
        <v>144</v>
      </c>
      <c r="H25" t="s">
        <v>145</v>
      </c>
      <c r="I25" t="s">
        <v>146</v>
      </c>
      <c r="J25">
        <v>2</v>
      </c>
      <c r="K25">
        <v>1</v>
      </c>
      <c r="L25">
        <v>1</v>
      </c>
      <c r="M25" t="s">
        <v>857</v>
      </c>
      <c r="N25" t="s">
        <v>67</v>
      </c>
      <c r="O25" t="s">
        <v>869</v>
      </c>
      <c r="P25" t="s">
        <v>121</v>
      </c>
      <c r="Q25" t="s">
        <v>122</v>
      </c>
      <c r="R25" t="s">
        <v>870</v>
      </c>
      <c r="S25" t="s">
        <v>870</v>
      </c>
      <c r="T25" t="s">
        <v>870</v>
      </c>
      <c r="U25" t="s">
        <v>870</v>
      </c>
      <c r="V25">
        <v>56</v>
      </c>
      <c r="W25">
        <v>7.5</v>
      </c>
      <c r="X25">
        <v>747</v>
      </c>
      <c r="Y25">
        <v>1</v>
      </c>
      <c r="Z25">
        <v>1</v>
      </c>
      <c r="AA25">
        <v>56</v>
      </c>
      <c r="AB25">
        <v>33.33</v>
      </c>
      <c r="AC25">
        <v>0</v>
      </c>
      <c r="AD25" t="s">
        <v>869</v>
      </c>
      <c r="AE25">
        <v>168</v>
      </c>
      <c r="AF25">
        <v>2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28</v>
      </c>
      <c r="AN25">
        <v>16.66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28</v>
      </c>
      <c r="AW25">
        <v>16.66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</row>
    <row r="26" spans="1:59" x14ac:dyDescent="0.3">
      <c r="A26">
        <v>1</v>
      </c>
      <c r="B26" s="1">
        <v>44550</v>
      </c>
      <c r="C26" s="1">
        <v>44596</v>
      </c>
      <c r="D26">
        <v>8</v>
      </c>
      <c r="E26" t="s">
        <v>139</v>
      </c>
      <c r="F26">
        <f t="shared" si="0"/>
        <v>25</v>
      </c>
      <c r="G26" t="s">
        <v>147</v>
      </c>
      <c r="H26" t="s">
        <v>65</v>
      </c>
      <c r="I26" t="s">
        <v>148</v>
      </c>
      <c r="J26">
        <v>4</v>
      </c>
      <c r="K26">
        <v>4</v>
      </c>
      <c r="L26">
        <v>0</v>
      </c>
      <c r="M26" t="s">
        <v>861</v>
      </c>
      <c r="N26" t="s">
        <v>62</v>
      </c>
      <c r="O26" t="s">
        <v>869</v>
      </c>
      <c r="P26" t="s">
        <v>149</v>
      </c>
      <c r="Q26" t="s">
        <v>69</v>
      </c>
      <c r="R26">
        <v>0</v>
      </c>
      <c r="S26" t="s">
        <v>870</v>
      </c>
      <c r="T26" t="s">
        <v>870</v>
      </c>
      <c r="U26" t="s">
        <v>870</v>
      </c>
      <c r="V26">
        <v>30</v>
      </c>
      <c r="W26">
        <v>3</v>
      </c>
      <c r="X26">
        <v>1000</v>
      </c>
      <c r="Y26">
        <v>1</v>
      </c>
      <c r="Z26">
        <v>1</v>
      </c>
      <c r="AA26">
        <v>30</v>
      </c>
      <c r="AB26">
        <v>6</v>
      </c>
      <c r="AC26">
        <v>0</v>
      </c>
      <c r="AD26" t="s">
        <v>869</v>
      </c>
      <c r="AE26">
        <v>500</v>
      </c>
      <c r="AF26">
        <v>1</v>
      </c>
      <c r="AG26">
        <v>30</v>
      </c>
      <c r="AH26">
        <v>6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</row>
    <row r="27" spans="1:59" x14ac:dyDescent="0.3">
      <c r="A27">
        <v>1</v>
      </c>
      <c r="B27" s="1">
        <v>44550</v>
      </c>
      <c r="C27" s="1">
        <v>44596</v>
      </c>
      <c r="D27">
        <v>9</v>
      </c>
      <c r="E27" t="s">
        <v>150</v>
      </c>
      <c r="F27">
        <f t="shared" si="0"/>
        <v>26</v>
      </c>
      <c r="G27" t="s">
        <v>151</v>
      </c>
      <c r="H27" t="s">
        <v>152</v>
      </c>
      <c r="I27" t="s">
        <v>153</v>
      </c>
      <c r="J27">
        <v>4</v>
      </c>
      <c r="K27">
        <v>4</v>
      </c>
      <c r="L27">
        <v>0</v>
      </c>
      <c r="M27" t="s">
        <v>861</v>
      </c>
      <c r="N27" t="s">
        <v>67</v>
      </c>
      <c r="O27">
        <v>2019</v>
      </c>
      <c r="P27" t="s">
        <v>154</v>
      </c>
      <c r="Q27" t="s">
        <v>155</v>
      </c>
      <c r="R27" t="s">
        <v>870</v>
      </c>
      <c r="S27" t="s">
        <v>870</v>
      </c>
      <c r="T27" t="s">
        <v>870</v>
      </c>
      <c r="U27" t="s">
        <v>870</v>
      </c>
      <c r="V27">
        <v>50</v>
      </c>
      <c r="W27">
        <v>5</v>
      </c>
      <c r="X27">
        <v>1000</v>
      </c>
      <c r="Y27">
        <v>1</v>
      </c>
      <c r="Z27">
        <v>1</v>
      </c>
      <c r="AA27">
        <v>50</v>
      </c>
      <c r="AB27">
        <v>7</v>
      </c>
      <c r="AC27">
        <v>0</v>
      </c>
      <c r="AD27" t="s">
        <v>869</v>
      </c>
      <c r="AE27">
        <v>714</v>
      </c>
      <c r="AF27">
        <v>2</v>
      </c>
      <c r="AG27">
        <v>0</v>
      </c>
      <c r="AH27">
        <v>0</v>
      </c>
      <c r="AI27">
        <v>0</v>
      </c>
      <c r="AJ27">
        <v>25</v>
      </c>
      <c r="AK27">
        <v>3.5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25</v>
      </c>
      <c r="AT27">
        <v>3.5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</row>
    <row r="28" spans="1:59" x14ac:dyDescent="0.3">
      <c r="A28">
        <v>1</v>
      </c>
      <c r="B28" s="1">
        <v>44550</v>
      </c>
      <c r="C28" s="1">
        <v>44596</v>
      </c>
      <c r="D28">
        <v>9</v>
      </c>
      <c r="E28" t="s">
        <v>150</v>
      </c>
      <c r="F28">
        <f t="shared" si="0"/>
        <v>27</v>
      </c>
      <c r="G28" t="s">
        <v>156</v>
      </c>
      <c r="H28" t="s">
        <v>152</v>
      </c>
      <c r="I28" t="s">
        <v>157</v>
      </c>
      <c r="J28">
        <v>2</v>
      </c>
      <c r="K28">
        <v>1</v>
      </c>
      <c r="L28">
        <v>1</v>
      </c>
      <c r="M28" t="s">
        <v>857</v>
      </c>
      <c r="N28" t="s">
        <v>67</v>
      </c>
      <c r="O28">
        <v>2020</v>
      </c>
      <c r="P28" t="s">
        <v>158</v>
      </c>
      <c r="Q28" t="s">
        <v>159</v>
      </c>
      <c r="R28">
        <v>300</v>
      </c>
      <c r="S28">
        <v>25</v>
      </c>
      <c r="T28">
        <v>50</v>
      </c>
      <c r="U28" t="s">
        <v>870</v>
      </c>
      <c r="V28">
        <v>50</v>
      </c>
      <c r="W28">
        <v>2.5</v>
      </c>
      <c r="X28">
        <v>2000</v>
      </c>
      <c r="Y28">
        <v>1</v>
      </c>
      <c r="Z28">
        <v>1</v>
      </c>
      <c r="AA28">
        <v>50</v>
      </c>
      <c r="AB28">
        <v>10</v>
      </c>
      <c r="AC28">
        <v>0</v>
      </c>
      <c r="AD28" t="s">
        <v>869</v>
      </c>
      <c r="AE28">
        <v>500</v>
      </c>
      <c r="AF28">
        <v>2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25</v>
      </c>
      <c r="AT28">
        <v>5</v>
      </c>
      <c r="AU28">
        <v>0</v>
      </c>
      <c r="AV28">
        <v>25</v>
      </c>
      <c r="AW28">
        <v>5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</row>
    <row r="29" spans="1:59" x14ac:dyDescent="0.3">
      <c r="A29">
        <v>1</v>
      </c>
      <c r="B29" s="1">
        <v>44550</v>
      </c>
      <c r="C29" s="1">
        <v>44596</v>
      </c>
      <c r="D29">
        <v>9</v>
      </c>
      <c r="E29" t="s">
        <v>150</v>
      </c>
      <c r="F29">
        <f t="shared" si="0"/>
        <v>28</v>
      </c>
      <c r="G29" t="s">
        <v>160</v>
      </c>
      <c r="H29" t="s">
        <v>60</v>
      </c>
      <c r="I29" t="s">
        <v>161</v>
      </c>
      <c r="J29">
        <v>2</v>
      </c>
      <c r="K29">
        <v>1</v>
      </c>
      <c r="L29">
        <v>1</v>
      </c>
      <c r="M29" t="s">
        <v>857</v>
      </c>
      <c r="N29" t="s">
        <v>62</v>
      </c>
      <c r="O29" t="s">
        <v>869</v>
      </c>
      <c r="P29" t="s">
        <v>162</v>
      </c>
      <c r="Q29" t="s">
        <v>163</v>
      </c>
      <c r="R29" t="s">
        <v>870</v>
      </c>
      <c r="S29">
        <v>160</v>
      </c>
      <c r="T29">
        <v>3</v>
      </c>
      <c r="U29" t="s">
        <v>870</v>
      </c>
      <c r="V29">
        <v>100</v>
      </c>
      <c r="W29">
        <v>5</v>
      </c>
      <c r="X29">
        <v>2000</v>
      </c>
      <c r="Y29">
        <v>1</v>
      </c>
      <c r="Z29">
        <v>0</v>
      </c>
      <c r="AA29">
        <v>0</v>
      </c>
      <c r="AB29">
        <v>0</v>
      </c>
      <c r="AC29">
        <v>0</v>
      </c>
      <c r="AD29" t="s">
        <v>869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</row>
    <row r="30" spans="1:59" x14ac:dyDescent="0.3">
      <c r="A30">
        <v>1</v>
      </c>
      <c r="B30" s="1">
        <v>44550</v>
      </c>
      <c r="C30" s="1">
        <v>44596</v>
      </c>
      <c r="D30">
        <v>10</v>
      </c>
      <c r="E30" t="s">
        <v>164</v>
      </c>
      <c r="F30">
        <f t="shared" si="0"/>
        <v>29</v>
      </c>
      <c r="G30" t="s">
        <v>165</v>
      </c>
      <c r="H30" t="s">
        <v>71</v>
      </c>
      <c r="I30" t="s">
        <v>166</v>
      </c>
      <c r="J30">
        <v>2</v>
      </c>
      <c r="K30">
        <v>0</v>
      </c>
      <c r="L30">
        <v>2</v>
      </c>
      <c r="M30" t="s">
        <v>858</v>
      </c>
      <c r="N30" t="s">
        <v>67</v>
      </c>
      <c r="O30">
        <v>2021</v>
      </c>
      <c r="P30" t="s">
        <v>68</v>
      </c>
      <c r="Q30" t="s">
        <v>69</v>
      </c>
      <c r="R30" t="s">
        <v>870</v>
      </c>
      <c r="S30">
        <v>2E-3</v>
      </c>
      <c r="T30">
        <v>70</v>
      </c>
      <c r="U30" t="s">
        <v>870</v>
      </c>
      <c r="V30">
        <v>25</v>
      </c>
      <c r="W30">
        <v>5</v>
      </c>
      <c r="X30">
        <v>500</v>
      </c>
      <c r="Y30">
        <v>1</v>
      </c>
      <c r="Z30">
        <v>1</v>
      </c>
      <c r="AA30">
        <v>25</v>
      </c>
      <c r="AB30">
        <v>20</v>
      </c>
      <c r="AC30">
        <v>0</v>
      </c>
      <c r="AD30" t="s">
        <v>869</v>
      </c>
      <c r="AE30">
        <v>125</v>
      </c>
      <c r="AF30">
        <v>3</v>
      </c>
      <c r="AG30">
        <v>0</v>
      </c>
      <c r="AH30">
        <v>0</v>
      </c>
      <c r="AI30">
        <v>0</v>
      </c>
      <c r="AJ30">
        <v>8.33</v>
      </c>
      <c r="AK30">
        <v>6.66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8.33</v>
      </c>
      <c r="AT30">
        <v>6.66</v>
      </c>
      <c r="AU30">
        <v>0</v>
      </c>
      <c r="AV30">
        <v>8.33</v>
      </c>
      <c r="AW30">
        <v>6.66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</row>
    <row r="31" spans="1:59" x14ac:dyDescent="0.3">
      <c r="A31">
        <v>1</v>
      </c>
      <c r="B31" s="1">
        <v>44550</v>
      </c>
      <c r="C31" s="1">
        <v>44596</v>
      </c>
      <c r="D31">
        <v>10</v>
      </c>
      <c r="E31" t="s">
        <v>164</v>
      </c>
      <c r="F31">
        <f t="shared" si="0"/>
        <v>30</v>
      </c>
      <c r="G31" t="s">
        <v>167</v>
      </c>
      <c r="H31" t="s">
        <v>60</v>
      </c>
      <c r="I31" t="s">
        <v>168</v>
      </c>
      <c r="J31">
        <v>3</v>
      </c>
      <c r="K31">
        <v>3</v>
      </c>
      <c r="L31">
        <v>0</v>
      </c>
      <c r="M31" t="s">
        <v>859</v>
      </c>
      <c r="N31" t="s">
        <v>62</v>
      </c>
      <c r="O31" t="s">
        <v>869</v>
      </c>
      <c r="P31" t="s">
        <v>138</v>
      </c>
      <c r="Q31" t="s">
        <v>87</v>
      </c>
      <c r="R31">
        <v>130</v>
      </c>
      <c r="S31">
        <v>2.8</v>
      </c>
      <c r="T31">
        <v>30</v>
      </c>
      <c r="U31" t="s">
        <v>870</v>
      </c>
      <c r="V31">
        <v>30</v>
      </c>
      <c r="W31">
        <v>5</v>
      </c>
      <c r="X31">
        <v>600</v>
      </c>
      <c r="Y31">
        <v>1</v>
      </c>
      <c r="Z31">
        <v>1</v>
      </c>
      <c r="AA31">
        <v>30</v>
      </c>
      <c r="AB31">
        <v>20</v>
      </c>
      <c r="AC31">
        <v>0</v>
      </c>
      <c r="AD31" t="s">
        <v>869</v>
      </c>
      <c r="AE31">
        <v>150</v>
      </c>
      <c r="AF31">
        <v>3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10</v>
      </c>
      <c r="AN31">
        <v>6.66</v>
      </c>
      <c r="AO31">
        <v>0</v>
      </c>
      <c r="AP31">
        <v>0</v>
      </c>
      <c r="AQ31">
        <v>0</v>
      </c>
      <c r="AR31">
        <v>0</v>
      </c>
      <c r="AS31">
        <v>10</v>
      </c>
      <c r="AT31">
        <v>6.66</v>
      </c>
      <c r="AU31">
        <v>0</v>
      </c>
      <c r="AV31">
        <v>10</v>
      </c>
      <c r="AW31">
        <v>6.66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</row>
    <row r="32" spans="1:59" x14ac:dyDescent="0.3">
      <c r="A32">
        <v>1</v>
      </c>
      <c r="B32" s="1">
        <v>44550</v>
      </c>
      <c r="C32" s="1">
        <v>44596</v>
      </c>
      <c r="D32">
        <v>10</v>
      </c>
      <c r="E32" t="s">
        <v>164</v>
      </c>
      <c r="F32">
        <f t="shared" si="0"/>
        <v>31</v>
      </c>
      <c r="G32" t="s">
        <v>169</v>
      </c>
      <c r="H32" t="s">
        <v>79</v>
      </c>
      <c r="I32" t="s">
        <v>170</v>
      </c>
      <c r="J32">
        <v>3</v>
      </c>
      <c r="K32">
        <v>2</v>
      </c>
      <c r="L32">
        <v>1</v>
      </c>
      <c r="M32" t="s">
        <v>852</v>
      </c>
      <c r="N32" t="s">
        <v>67</v>
      </c>
      <c r="O32" t="s">
        <v>869</v>
      </c>
      <c r="P32" t="s">
        <v>138</v>
      </c>
      <c r="Q32" t="s">
        <v>87</v>
      </c>
      <c r="R32" t="s">
        <v>870</v>
      </c>
      <c r="S32" t="s">
        <v>870</v>
      </c>
      <c r="T32" t="s">
        <v>870</v>
      </c>
      <c r="U32" t="s">
        <v>870</v>
      </c>
      <c r="V32">
        <v>30</v>
      </c>
      <c r="W32">
        <v>2</v>
      </c>
      <c r="X32">
        <v>1500</v>
      </c>
      <c r="Y32">
        <v>1</v>
      </c>
      <c r="Z32">
        <v>1</v>
      </c>
      <c r="AA32">
        <v>30</v>
      </c>
      <c r="AB32">
        <v>3</v>
      </c>
      <c r="AC32">
        <v>0</v>
      </c>
      <c r="AD32" t="s">
        <v>869</v>
      </c>
      <c r="AE32">
        <v>1000</v>
      </c>
      <c r="AF32">
        <v>3</v>
      </c>
      <c r="AG32">
        <v>10</v>
      </c>
      <c r="AH32">
        <v>1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10</v>
      </c>
      <c r="AT32">
        <v>1</v>
      </c>
      <c r="AU32">
        <v>0</v>
      </c>
      <c r="AV32">
        <v>10</v>
      </c>
      <c r="AW32">
        <v>1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</row>
    <row r="33" spans="1:59" x14ac:dyDescent="0.3">
      <c r="A33">
        <v>1</v>
      </c>
      <c r="B33" s="1">
        <v>44550</v>
      </c>
      <c r="C33" s="1">
        <v>44596</v>
      </c>
      <c r="D33">
        <v>11</v>
      </c>
      <c r="E33" t="s">
        <v>171</v>
      </c>
      <c r="F33">
        <f t="shared" si="0"/>
        <v>32</v>
      </c>
      <c r="G33" t="s">
        <v>172</v>
      </c>
      <c r="H33" t="s">
        <v>60</v>
      </c>
      <c r="I33" t="s">
        <v>173</v>
      </c>
      <c r="J33">
        <v>1</v>
      </c>
      <c r="K33">
        <v>1</v>
      </c>
      <c r="L33">
        <v>0</v>
      </c>
      <c r="M33" t="s">
        <v>853</v>
      </c>
      <c r="N33" t="s">
        <v>62</v>
      </c>
      <c r="O33">
        <v>2014</v>
      </c>
      <c r="P33" t="s">
        <v>63</v>
      </c>
      <c r="Q33" t="s">
        <v>63</v>
      </c>
      <c r="R33">
        <v>80</v>
      </c>
      <c r="S33">
        <v>33</v>
      </c>
      <c r="T33" t="s">
        <v>870</v>
      </c>
      <c r="U33" t="s">
        <v>870</v>
      </c>
      <c r="V33">
        <v>30000</v>
      </c>
      <c r="W33">
        <v>25</v>
      </c>
      <c r="X33">
        <v>120000</v>
      </c>
      <c r="Y33">
        <v>0</v>
      </c>
      <c r="Z33" t="s">
        <v>869</v>
      </c>
      <c r="AA33">
        <v>0</v>
      </c>
      <c r="AB33">
        <v>0</v>
      </c>
      <c r="AC33">
        <v>0</v>
      </c>
      <c r="AD33" t="s">
        <v>869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</row>
    <row r="34" spans="1:59" x14ac:dyDescent="0.3">
      <c r="A34">
        <v>1</v>
      </c>
      <c r="B34" s="1">
        <v>44550</v>
      </c>
      <c r="C34" s="1">
        <v>44596</v>
      </c>
      <c r="D34">
        <v>11</v>
      </c>
      <c r="E34" t="s">
        <v>171</v>
      </c>
      <c r="F34">
        <f t="shared" si="0"/>
        <v>33</v>
      </c>
      <c r="G34" t="s">
        <v>174</v>
      </c>
      <c r="H34" t="s">
        <v>152</v>
      </c>
      <c r="I34" t="s">
        <v>175</v>
      </c>
      <c r="J34">
        <v>3</v>
      </c>
      <c r="K34">
        <v>3</v>
      </c>
      <c r="L34">
        <v>0</v>
      </c>
      <c r="M34" t="s">
        <v>859</v>
      </c>
      <c r="N34" t="s">
        <v>62</v>
      </c>
      <c r="O34">
        <v>2019</v>
      </c>
      <c r="P34" t="s">
        <v>63</v>
      </c>
      <c r="Q34" t="s">
        <v>63</v>
      </c>
      <c r="R34" t="s">
        <v>870</v>
      </c>
      <c r="S34">
        <v>6</v>
      </c>
      <c r="T34" t="s">
        <v>870</v>
      </c>
      <c r="U34" t="s">
        <v>870</v>
      </c>
      <c r="V34">
        <v>50</v>
      </c>
      <c r="W34">
        <v>5</v>
      </c>
      <c r="X34">
        <v>1000</v>
      </c>
      <c r="Y34">
        <v>1</v>
      </c>
      <c r="Z34">
        <v>1</v>
      </c>
      <c r="AA34">
        <v>50</v>
      </c>
      <c r="AB34">
        <v>15</v>
      </c>
      <c r="AC34">
        <v>0</v>
      </c>
      <c r="AD34" t="s">
        <v>869</v>
      </c>
      <c r="AE34">
        <v>333</v>
      </c>
      <c r="AF34">
        <v>1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50</v>
      </c>
      <c r="AN34">
        <v>15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</row>
    <row r="35" spans="1:59" x14ac:dyDescent="0.3">
      <c r="A35">
        <v>1</v>
      </c>
      <c r="B35" s="1">
        <v>44550</v>
      </c>
      <c r="C35" s="1">
        <v>44596</v>
      </c>
      <c r="D35">
        <v>11</v>
      </c>
      <c r="E35" t="s">
        <v>171</v>
      </c>
      <c r="F35">
        <f t="shared" si="0"/>
        <v>34</v>
      </c>
      <c r="G35" t="s">
        <v>176</v>
      </c>
      <c r="H35" t="s">
        <v>71</v>
      </c>
      <c r="I35" t="s">
        <v>177</v>
      </c>
      <c r="J35">
        <v>2</v>
      </c>
      <c r="K35">
        <v>1</v>
      </c>
      <c r="L35">
        <v>1</v>
      </c>
      <c r="M35" t="s">
        <v>857</v>
      </c>
      <c r="N35" t="s">
        <v>67</v>
      </c>
      <c r="O35">
        <v>2021</v>
      </c>
      <c r="P35" t="s">
        <v>117</v>
      </c>
      <c r="Q35" t="s">
        <v>87</v>
      </c>
      <c r="R35" t="s">
        <v>870</v>
      </c>
      <c r="S35">
        <v>0.32</v>
      </c>
      <c r="T35">
        <v>115</v>
      </c>
      <c r="U35" t="s">
        <v>870</v>
      </c>
      <c r="V35">
        <v>30</v>
      </c>
      <c r="W35">
        <v>10</v>
      </c>
      <c r="X35">
        <v>300</v>
      </c>
      <c r="Y35">
        <v>1</v>
      </c>
      <c r="Z35">
        <v>1</v>
      </c>
      <c r="AA35">
        <v>30</v>
      </c>
      <c r="AB35">
        <v>20</v>
      </c>
      <c r="AC35">
        <v>0</v>
      </c>
      <c r="AD35" t="s">
        <v>869</v>
      </c>
      <c r="AE35">
        <v>150</v>
      </c>
      <c r="AF35">
        <v>2</v>
      </c>
      <c r="AG35">
        <v>0</v>
      </c>
      <c r="AH35">
        <v>0</v>
      </c>
      <c r="AI35">
        <v>0</v>
      </c>
      <c r="AJ35">
        <v>15</v>
      </c>
      <c r="AK35">
        <v>10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15</v>
      </c>
      <c r="AT35">
        <v>10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</row>
    <row r="36" spans="1:59" x14ac:dyDescent="0.3">
      <c r="A36">
        <v>1</v>
      </c>
      <c r="B36" s="1">
        <v>44550</v>
      </c>
      <c r="C36" s="1">
        <v>44596</v>
      </c>
      <c r="D36">
        <v>12</v>
      </c>
      <c r="E36" t="s">
        <v>178</v>
      </c>
      <c r="F36">
        <f t="shared" si="0"/>
        <v>35</v>
      </c>
      <c r="G36" t="s">
        <v>179</v>
      </c>
      <c r="H36" t="s">
        <v>71</v>
      </c>
      <c r="I36" t="s">
        <v>180</v>
      </c>
      <c r="J36">
        <v>1</v>
      </c>
      <c r="K36">
        <v>0</v>
      </c>
      <c r="L36">
        <v>1</v>
      </c>
      <c r="M36" t="s">
        <v>854</v>
      </c>
      <c r="N36" t="s">
        <v>62</v>
      </c>
      <c r="O36" t="s">
        <v>869</v>
      </c>
      <c r="P36" t="s">
        <v>154</v>
      </c>
      <c r="Q36" t="s">
        <v>155</v>
      </c>
      <c r="R36" t="s">
        <v>870</v>
      </c>
      <c r="S36">
        <v>16</v>
      </c>
      <c r="T36">
        <v>80</v>
      </c>
      <c r="U36" t="s">
        <v>870</v>
      </c>
      <c r="V36">
        <v>75</v>
      </c>
      <c r="W36">
        <v>4</v>
      </c>
      <c r="X36">
        <v>1875</v>
      </c>
      <c r="Y36">
        <v>1</v>
      </c>
      <c r="Z36">
        <v>1</v>
      </c>
      <c r="AA36">
        <v>75</v>
      </c>
      <c r="AB36">
        <v>15</v>
      </c>
      <c r="AC36">
        <v>0</v>
      </c>
      <c r="AD36" t="s">
        <v>869</v>
      </c>
      <c r="AE36">
        <v>500</v>
      </c>
      <c r="AF36">
        <v>1</v>
      </c>
      <c r="AG36">
        <v>0</v>
      </c>
      <c r="AH36">
        <v>0</v>
      </c>
      <c r="AI36">
        <v>0</v>
      </c>
      <c r="AJ36">
        <v>75</v>
      </c>
      <c r="AK36">
        <v>15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</row>
    <row r="37" spans="1:59" x14ac:dyDescent="0.3">
      <c r="A37">
        <v>1</v>
      </c>
      <c r="B37" s="1">
        <v>44550</v>
      </c>
      <c r="C37" s="1">
        <v>44596</v>
      </c>
      <c r="D37">
        <v>12</v>
      </c>
      <c r="E37" t="s">
        <v>178</v>
      </c>
      <c r="F37">
        <f t="shared" si="0"/>
        <v>36</v>
      </c>
      <c r="G37" t="s">
        <v>181</v>
      </c>
      <c r="H37" t="s">
        <v>60</v>
      </c>
      <c r="I37" t="s">
        <v>182</v>
      </c>
      <c r="J37">
        <v>2</v>
      </c>
      <c r="K37">
        <v>1</v>
      </c>
      <c r="L37">
        <v>1</v>
      </c>
      <c r="M37" t="s">
        <v>857</v>
      </c>
      <c r="N37" t="s">
        <v>62</v>
      </c>
      <c r="O37" t="s">
        <v>869</v>
      </c>
      <c r="P37" t="s">
        <v>138</v>
      </c>
      <c r="Q37" t="s">
        <v>87</v>
      </c>
      <c r="R37" t="s">
        <v>870</v>
      </c>
      <c r="S37" t="s">
        <v>870</v>
      </c>
      <c r="T37" t="s">
        <v>870</v>
      </c>
      <c r="U37" t="s">
        <v>870</v>
      </c>
      <c r="V37">
        <v>40</v>
      </c>
      <c r="W37">
        <v>3</v>
      </c>
      <c r="X37">
        <v>1333</v>
      </c>
      <c r="Y37">
        <v>0</v>
      </c>
      <c r="Z37" t="s">
        <v>869</v>
      </c>
      <c r="AA37">
        <v>0</v>
      </c>
      <c r="AB37">
        <v>0</v>
      </c>
      <c r="AC37">
        <v>0</v>
      </c>
      <c r="AD37" t="s">
        <v>869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</row>
    <row r="38" spans="1:59" x14ac:dyDescent="0.3">
      <c r="A38">
        <v>1</v>
      </c>
      <c r="B38" s="1">
        <v>44550</v>
      </c>
      <c r="C38" s="1">
        <v>44596</v>
      </c>
      <c r="D38">
        <v>12</v>
      </c>
      <c r="E38" t="s">
        <v>178</v>
      </c>
      <c r="F38">
        <f t="shared" si="0"/>
        <v>37</v>
      </c>
      <c r="G38" t="s">
        <v>183</v>
      </c>
      <c r="H38" t="s">
        <v>184</v>
      </c>
      <c r="I38" t="s">
        <v>185</v>
      </c>
      <c r="J38">
        <v>1</v>
      </c>
      <c r="K38">
        <v>1</v>
      </c>
      <c r="L38">
        <v>0</v>
      </c>
      <c r="M38" t="s">
        <v>853</v>
      </c>
      <c r="N38" t="s">
        <v>67</v>
      </c>
      <c r="O38" t="s">
        <v>869</v>
      </c>
      <c r="P38" t="s">
        <v>63</v>
      </c>
      <c r="Q38" t="s">
        <v>63</v>
      </c>
      <c r="R38" t="s">
        <v>870</v>
      </c>
      <c r="S38" t="s">
        <v>870</v>
      </c>
      <c r="T38" t="s">
        <v>870</v>
      </c>
      <c r="U38" t="s">
        <v>870</v>
      </c>
      <c r="V38">
        <v>40</v>
      </c>
      <c r="W38">
        <v>5</v>
      </c>
      <c r="X38">
        <v>800</v>
      </c>
      <c r="Y38">
        <v>1</v>
      </c>
      <c r="Z38">
        <v>1</v>
      </c>
      <c r="AA38">
        <v>40</v>
      </c>
      <c r="AB38">
        <v>24</v>
      </c>
      <c r="AC38">
        <v>0</v>
      </c>
      <c r="AD38" t="s">
        <v>869</v>
      </c>
      <c r="AE38">
        <v>167</v>
      </c>
      <c r="AF38">
        <v>3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13.33</v>
      </c>
      <c r="AN38">
        <v>8</v>
      </c>
      <c r="AO38">
        <v>0</v>
      </c>
      <c r="AP38">
        <v>0</v>
      </c>
      <c r="AQ38">
        <v>0</v>
      </c>
      <c r="AR38">
        <v>0</v>
      </c>
      <c r="AS38">
        <v>13.33</v>
      </c>
      <c r="AT38">
        <v>8</v>
      </c>
      <c r="AU38">
        <v>0</v>
      </c>
      <c r="AV38">
        <v>13.33</v>
      </c>
      <c r="AW38">
        <v>8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</row>
    <row r="39" spans="1:59" x14ac:dyDescent="0.3">
      <c r="A39">
        <v>1</v>
      </c>
      <c r="B39" s="1">
        <v>44550</v>
      </c>
      <c r="C39" s="1">
        <v>44596</v>
      </c>
      <c r="D39">
        <v>13</v>
      </c>
      <c r="E39" t="s">
        <v>186</v>
      </c>
      <c r="F39">
        <f t="shared" si="0"/>
        <v>38</v>
      </c>
      <c r="G39" t="s">
        <v>187</v>
      </c>
      <c r="H39" t="s">
        <v>79</v>
      </c>
      <c r="I39" t="s">
        <v>188</v>
      </c>
      <c r="J39">
        <v>4</v>
      </c>
      <c r="K39">
        <v>3</v>
      </c>
      <c r="L39">
        <v>1</v>
      </c>
      <c r="M39" t="s">
        <v>867</v>
      </c>
      <c r="N39" t="s">
        <v>67</v>
      </c>
      <c r="O39">
        <v>2016</v>
      </c>
      <c r="P39" t="s">
        <v>76</v>
      </c>
      <c r="Q39" t="s">
        <v>77</v>
      </c>
      <c r="R39" t="s">
        <v>870</v>
      </c>
      <c r="S39">
        <v>4</v>
      </c>
      <c r="T39" t="s">
        <v>870</v>
      </c>
      <c r="U39" t="s">
        <v>870</v>
      </c>
      <c r="V39">
        <v>30</v>
      </c>
      <c r="W39">
        <v>0.5</v>
      </c>
      <c r="X39">
        <v>6000</v>
      </c>
      <c r="Y39">
        <v>1</v>
      </c>
      <c r="Z39">
        <v>1</v>
      </c>
      <c r="AA39">
        <v>105</v>
      </c>
      <c r="AB39">
        <v>3</v>
      </c>
      <c r="AC39">
        <v>0</v>
      </c>
      <c r="AD39" t="s">
        <v>869</v>
      </c>
      <c r="AE39">
        <v>3500</v>
      </c>
      <c r="AF39">
        <v>3</v>
      </c>
      <c r="AG39">
        <v>0</v>
      </c>
      <c r="AH39">
        <v>0</v>
      </c>
      <c r="AI39">
        <v>0</v>
      </c>
      <c r="AJ39">
        <v>35</v>
      </c>
      <c r="AK39">
        <v>1</v>
      </c>
      <c r="AL39">
        <v>0</v>
      </c>
      <c r="AM39">
        <v>35</v>
      </c>
      <c r="AN39">
        <v>1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35</v>
      </c>
      <c r="AW39">
        <v>1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</row>
    <row r="40" spans="1:59" x14ac:dyDescent="0.3">
      <c r="A40">
        <v>1</v>
      </c>
      <c r="B40" s="1">
        <v>44550</v>
      </c>
      <c r="C40" s="1">
        <v>44596</v>
      </c>
      <c r="D40">
        <v>13</v>
      </c>
      <c r="E40" t="s">
        <v>186</v>
      </c>
      <c r="F40">
        <f t="shared" si="0"/>
        <v>39</v>
      </c>
      <c r="G40" t="s">
        <v>189</v>
      </c>
      <c r="H40" t="s">
        <v>152</v>
      </c>
      <c r="I40" t="s">
        <v>190</v>
      </c>
      <c r="J40">
        <v>2</v>
      </c>
      <c r="K40">
        <v>0</v>
      </c>
      <c r="L40">
        <v>2</v>
      </c>
      <c r="M40" t="s">
        <v>858</v>
      </c>
      <c r="N40" t="s">
        <v>62</v>
      </c>
      <c r="O40" t="s">
        <v>869</v>
      </c>
      <c r="P40" t="s">
        <v>191</v>
      </c>
      <c r="Q40" t="s">
        <v>192</v>
      </c>
      <c r="R40" t="s">
        <v>870</v>
      </c>
      <c r="S40" t="s">
        <v>870</v>
      </c>
      <c r="T40" t="s">
        <v>870</v>
      </c>
      <c r="U40" t="s">
        <v>870</v>
      </c>
      <c r="V40">
        <v>50</v>
      </c>
      <c r="W40">
        <v>10</v>
      </c>
      <c r="X40">
        <v>500</v>
      </c>
      <c r="Y40">
        <v>1</v>
      </c>
      <c r="Z40">
        <v>1</v>
      </c>
      <c r="AA40">
        <v>50</v>
      </c>
      <c r="AB40">
        <v>20</v>
      </c>
      <c r="AC40">
        <v>0</v>
      </c>
      <c r="AD40" t="s">
        <v>869</v>
      </c>
      <c r="AE40">
        <v>250</v>
      </c>
      <c r="AF40">
        <v>2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25</v>
      </c>
      <c r="AN40">
        <v>10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25</v>
      </c>
      <c r="AW40">
        <v>10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</row>
    <row r="41" spans="1:59" x14ac:dyDescent="0.3">
      <c r="A41">
        <v>1</v>
      </c>
      <c r="B41" s="1">
        <v>44550</v>
      </c>
      <c r="C41" s="1">
        <v>44596</v>
      </c>
      <c r="D41">
        <v>13</v>
      </c>
      <c r="E41" t="s">
        <v>186</v>
      </c>
      <c r="F41">
        <f t="shared" si="0"/>
        <v>40</v>
      </c>
      <c r="G41" t="s">
        <v>193</v>
      </c>
      <c r="H41" t="s">
        <v>152</v>
      </c>
      <c r="I41" t="s">
        <v>194</v>
      </c>
      <c r="J41">
        <v>1</v>
      </c>
      <c r="K41">
        <v>1</v>
      </c>
      <c r="L41">
        <v>0</v>
      </c>
      <c r="M41" t="s">
        <v>853</v>
      </c>
      <c r="N41" t="s">
        <v>62</v>
      </c>
      <c r="O41" t="s">
        <v>869</v>
      </c>
      <c r="P41" t="s">
        <v>114</v>
      </c>
      <c r="Q41" t="s">
        <v>87</v>
      </c>
      <c r="R41">
        <v>180</v>
      </c>
      <c r="S41" t="s">
        <v>870</v>
      </c>
      <c r="T41" t="s">
        <v>870</v>
      </c>
      <c r="U41" t="s">
        <v>870</v>
      </c>
      <c r="V41">
        <v>50</v>
      </c>
      <c r="W41">
        <v>2</v>
      </c>
      <c r="X41">
        <v>2500</v>
      </c>
      <c r="Y41">
        <v>1</v>
      </c>
      <c r="Z41">
        <v>1</v>
      </c>
      <c r="AA41">
        <v>100</v>
      </c>
      <c r="AB41">
        <v>10</v>
      </c>
      <c r="AC41">
        <v>0</v>
      </c>
      <c r="AD41" t="s">
        <v>869</v>
      </c>
      <c r="AE41">
        <v>1000</v>
      </c>
      <c r="AF41">
        <v>4</v>
      </c>
      <c r="AG41">
        <v>25</v>
      </c>
      <c r="AH41">
        <v>2.5</v>
      </c>
      <c r="AI41">
        <v>0</v>
      </c>
      <c r="AJ41">
        <v>0</v>
      </c>
      <c r="AK41">
        <v>0</v>
      </c>
      <c r="AL41">
        <v>0</v>
      </c>
      <c r="AM41">
        <v>25</v>
      </c>
      <c r="AN41">
        <v>2.5</v>
      </c>
      <c r="AO41">
        <v>0</v>
      </c>
      <c r="AP41">
        <v>0</v>
      </c>
      <c r="AQ41">
        <v>0</v>
      </c>
      <c r="AR41">
        <v>0</v>
      </c>
      <c r="AS41">
        <v>25</v>
      </c>
      <c r="AT41">
        <v>2.5</v>
      </c>
      <c r="AU41">
        <v>0</v>
      </c>
      <c r="AV41">
        <v>25</v>
      </c>
      <c r="AW41">
        <v>2.5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</row>
    <row r="42" spans="1:59" x14ac:dyDescent="0.3">
      <c r="A42">
        <v>1</v>
      </c>
      <c r="B42" s="1">
        <v>44550</v>
      </c>
      <c r="C42" s="1">
        <v>44596</v>
      </c>
      <c r="D42">
        <v>14</v>
      </c>
      <c r="E42" t="s">
        <v>195</v>
      </c>
      <c r="F42">
        <f t="shared" si="0"/>
        <v>41</v>
      </c>
      <c r="G42" t="s">
        <v>196</v>
      </c>
      <c r="H42" t="s">
        <v>145</v>
      </c>
      <c r="I42" t="s">
        <v>197</v>
      </c>
      <c r="J42">
        <v>1</v>
      </c>
      <c r="K42">
        <v>1</v>
      </c>
      <c r="L42">
        <v>0</v>
      </c>
      <c r="M42" t="s">
        <v>853</v>
      </c>
      <c r="N42" t="s">
        <v>62</v>
      </c>
      <c r="O42">
        <v>2019</v>
      </c>
      <c r="P42" t="s">
        <v>114</v>
      </c>
      <c r="Q42" t="s">
        <v>87</v>
      </c>
      <c r="R42">
        <v>90</v>
      </c>
      <c r="S42" t="s">
        <v>870</v>
      </c>
      <c r="T42" t="s">
        <v>870</v>
      </c>
      <c r="U42" t="s">
        <v>870</v>
      </c>
      <c r="V42">
        <v>100</v>
      </c>
      <c r="W42">
        <v>3</v>
      </c>
      <c r="X42">
        <v>3333</v>
      </c>
      <c r="Y42">
        <v>1</v>
      </c>
      <c r="Z42">
        <v>1</v>
      </c>
      <c r="AA42">
        <v>100</v>
      </c>
      <c r="AB42">
        <v>6</v>
      </c>
      <c r="AC42">
        <v>0</v>
      </c>
      <c r="AD42" t="s">
        <v>869</v>
      </c>
      <c r="AE42">
        <v>1667</v>
      </c>
      <c r="AF42">
        <v>2</v>
      </c>
      <c r="AG42">
        <v>0</v>
      </c>
      <c r="AH42">
        <v>0</v>
      </c>
      <c r="AI42">
        <v>0</v>
      </c>
      <c r="AJ42">
        <v>50</v>
      </c>
      <c r="AK42">
        <v>3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50</v>
      </c>
      <c r="AT42">
        <v>3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</row>
    <row r="43" spans="1:59" x14ac:dyDescent="0.3">
      <c r="A43">
        <v>1</v>
      </c>
      <c r="B43" s="1">
        <v>44550</v>
      </c>
      <c r="C43" s="1">
        <v>44596</v>
      </c>
      <c r="D43">
        <v>14</v>
      </c>
      <c r="E43" t="s">
        <v>195</v>
      </c>
      <c r="F43">
        <f t="shared" si="0"/>
        <v>42</v>
      </c>
      <c r="G43" t="s">
        <v>198</v>
      </c>
      <c r="H43" t="s">
        <v>60</v>
      </c>
      <c r="I43" t="s">
        <v>199</v>
      </c>
      <c r="J43">
        <v>3</v>
      </c>
      <c r="K43">
        <v>2</v>
      </c>
      <c r="L43">
        <v>1</v>
      </c>
      <c r="M43" t="s">
        <v>852</v>
      </c>
      <c r="N43" t="s">
        <v>62</v>
      </c>
      <c r="O43">
        <v>2018</v>
      </c>
      <c r="P43" t="s">
        <v>200</v>
      </c>
      <c r="Q43" t="s">
        <v>69</v>
      </c>
      <c r="R43" t="s">
        <v>870</v>
      </c>
      <c r="S43">
        <v>16</v>
      </c>
      <c r="T43" t="s">
        <v>870</v>
      </c>
      <c r="U43" t="s">
        <v>870</v>
      </c>
      <c r="V43">
        <v>100</v>
      </c>
      <c r="W43">
        <v>3</v>
      </c>
      <c r="X43">
        <v>3333</v>
      </c>
      <c r="Y43">
        <v>1</v>
      </c>
      <c r="Z43">
        <v>0</v>
      </c>
      <c r="AA43">
        <v>0</v>
      </c>
      <c r="AB43">
        <v>0</v>
      </c>
      <c r="AC43">
        <v>0</v>
      </c>
      <c r="AD43" t="s">
        <v>869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</row>
    <row r="44" spans="1:59" x14ac:dyDescent="0.3">
      <c r="A44">
        <v>1</v>
      </c>
      <c r="B44" s="1">
        <v>44550</v>
      </c>
      <c r="C44" s="1">
        <v>44596</v>
      </c>
      <c r="D44">
        <v>14</v>
      </c>
      <c r="E44" t="s">
        <v>195</v>
      </c>
      <c r="F44">
        <f t="shared" si="0"/>
        <v>43</v>
      </c>
      <c r="G44" t="s">
        <v>201</v>
      </c>
      <c r="H44" t="s">
        <v>184</v>
      </c>
      <c r="I44" t="s">
        <v>202</v>
      </c>
      <c r="J44">
        <v>2</v>
      </c>
      <c r="K44">
        <v>0</v>
      </c>
      <c r="L44">
        <v>2</v>
      </c>
      <c r="M44" t="s">
        <v>858</v>
      </c>
      <c r="N44" t="s">
        <v>67</v>
      </c>
      <c r="O44" t="s">
        <v>869</v>
      </c>
      <c r="P44" t="s">
        <v>63</v>
      </c>
      <c r="Q44" t="s">
        <v>63</v>
      </c>
      <c r="R44">
        <v>0</v>
      </c>
      <c r="S44" t="s">
        <v>870</v>
      </c>
      <c r="T44" t="s">
        <v>870</v>
      </c>
      <c r="U44" t="s">
        <v>870</v>
      </c>
      <c r="V44">
        <v>45</v>
      </c>
      <c r="W44">
        <v>5</v>
      </c>
      <c r="X44">
        <v>900</v>
      </c>
      <c r="Y44">
        <v>0</v>
      </c>
      <c r="Z44" t="s">
        <v>869</v>
      </c>
      <c r="AA44">
        <v>0</v>
      </c>
      <c r="AB44">
        <v>0</v>
      </c>
      <c r="AC44">
        <v>0</v>
      </c>
      <c r="AD44" t="s">
        <v>869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</row>
    <row r="45" spans="1:59" x14ac:dyDescent="0.3">
      <c r="A45">
        <v>1</v>
      </c>
      <c r="B45" s="1">
        <v>44550</v>
      </c>
      <c r="C45" s="1">
        <v>44596</v>
      </c>
      <c r="D45">
        <v>15</v>
      </c>
      <c r="E45" t="s">
        <v>203</v>
      </c>
      <c r="F45">
        <f t="shared" si="0"/>
        <v>44</v>
      </c>
      <c r="G45" t="s">
        <v>204</v>
      </c>
      <c r="H45" t="s">
        <v>205</v>
      </c>
      <c r="I45" t="s">
        <v>206</v>
      </c>
      <c r="J45">
        <v>3</v>
      </c>
      <c r="K45">
        <v>3</v>
      </c>
      <c r="L45">
        <v>0</v>
      </c>
      <c r="M45" t="s">
        <v>859</v>
      </c>
      <c r="N45" t="s">
        <v>67</v>
      </c>
      <c r="O45" t="s">
        <v>869</v>
      </c>
      <c r="P45" t="s">
        <v>207</v>
      </c>
      <c r="Q45" t="s">
        <v>131</v>
      </c>
      <c r="R45">
        <v>1000</v>
      </c>
      <c r="S45" t="s">
        <v>870</v>
      </c>
      <c r="T45" t="s">
        <v>870</v>
      </c>
      <c r="U45" t="s">
        <v>870</v>
      </c>
      <c r="V45">
        <v>30</v>
      </c>
      <c r="W45">
        <v>3</v>
      </c>
      <c r="X45">
        <v>1000</v>
      </c>
      <c r="Y45">
        <v>1</v>
      </c>
      <c r="Z45">
        <v>1</v>
      </c>
      <c r="AA45">
        <v>100</v>
      </c>
      <c r="AB45">
        <v>40</v>
      </c>
      <c r="AC45">
        <v>0</v>
      </c>
      <c r="AD45" t="s">
        <v>869</v>
      </c>
      <c r="AE45">
        <v>250</v>
      </c>
      <c r="AF45">
        <v>1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100</v>
      </c>
      <c r="AT45">
        <v>40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</row>
    <row r="46" spans="1:59" x14ac:dyDescent="0.3">
      <c r="A46">
        <v>1</v>
      </c>
      <c r="B46" s="1">
        <v>44550</v>
      </c>
      <c r="C46" s="1">
        <v>44596</v>
      </c>
      <c r="D46">
        <v>15</v>
      </c>
      <c r="E46" t="s">
        <v>203</v>
      </c>
      <c r="F46">
        <f t="shared" si="0"/>
        <v>45</v>
      </c>
      <c r="G46" t="s">
        <v>208</v>
      </c>
      <c r="H46" t="s">
        <v>184</v>
      </c>
      <c r="I46" t="s">
        <v>209</v>
      </c>
      <c r="J46">
        <v>2</v>
      </c>
      <c r="K46">
        <v>2</v>
      </c>
      <c r="L46">
        <v>0</v>
      </c>
      <c r="M46" t="s">
        <v>862</v>
      </c>
      <c r="N46" t="s">
        <v>67</v>
      </c>
      <c r="O46">
        <v>2021</v>
      </c>
      <c r="P46" t="s">
        <v>114</v>
      </c>
      <c r="Q46" t="s">
        <v>87</v>
      </c>
      <c r="R46" t="s">
        <v>870</v>
      </c>
      <c r="S46" t="s">
        <v>870</v>
      </c>
      <c r="T46" t="s">
        <v>870</v>
      </c>
      <c r="U46" t="s">
        <v>870</v>
      </c>
      <c r="V46">
        <v>50</v>
      </c>
      <c r="W46">
        <v>4</v>
      </c>
      <c r="X46">
        <v>1250</v>
      </c>
      <c r="Y46">
        <v>1</v>
      </c>
      <c r="Z46">
        <v>1</v>
      </c>
      <c r="AA46">
        <v>25</v>
      </c>
      <c r="AB46">
        <v>25</v>
      </c>
      <c r="AC46">
        <v>25</v>
      </c>
      <c r="AD46" t="s">
        <v>869</v>
      </c>
      <c r="AE46">
        <v>100</v>
      </c>
      <c r="AF46">
        <v>1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25</v>
      </c>
      <c r="AW46">
        <v>25</v>
      </c>
      <c r="AX46">
        <v>25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</row>
    <row r="47" spans="1:59" x14ac:dyDescent="0.3">
      <c r="A47">
        <v>1</v>
      </c>
      <c r="B47" s="1">
        <v>44550</v>
      </c>
      <c r="C47" s="1">
        <v>44596</v>
      </c>
      <c r="D47">
        <v>15</v>
      </c>
      <c r="E47" t="s">
        <v>203</v>
      </c>
      <c r="F47">
        <f t="shared" si="0"/>
        <v>46</v>
      </c>
      <c r="G47" t="s">
        <v>210</v>
      </c>
      <c r="H47" t="s">
        <v>60</v>
      </c>
      <c r="I47" t="s">
        <v>211</v>
      </c>
      <c r="J47">
        <v>3</v>
      </c>
      <c r="K47">
        <v>3</v>
      </c>
      <c r="L47">
        <v>0</v>
      </c>
      <c r="M47" t="s">
        <v>859</v>
      </c>
      <c r="N47" t="s">
        <v>62</v>
      </c>
      <c r="O47">
        <v>2019</v>
      </c>
      <c r="P47" t="s">
        <v>121</v>
      </c>
      <c r="Q47" t="s">
        <v>122</v>
      </c>
      <c r="R47">
        <v>100</v>
      </c>
      <c r="S47" t="s">
        <v>870</v>
      </c>
      <c r="T47">
        <v>95</v>
      </c>
      <c r="U47" t="s">
        <v>870</v>
      </c>
      <c r="V47" s="2">
        <v>5.0000000000000002E-5</v>
      </c>
      <c r="W47">
        <v>5</v>
      </c>
      <c r="X47">
        <v>0</v>
      </c>
      <c r="Y47">
        <v>1</v>
      </c>
      <c r="Z47">
        <v>1</v>
      </c>
      <c r="AA47" s="2">
        <v>5.0000000000000002E-5</v>
      </c>
      <c r="AB47">
        <v>5</v>
      </c>
      <c r="AC47">
        <v>0</v>
      </c>
      <c r="AD47" t="s">
        <v>869</v>
      </c>
      <c r="AE47">
        <v>0</v>
      </c>
      <c r="AF47">
        <v>3</v>
      </c>
      <c r="AG47">
        <v>0</v>
      </c>
      <c r="AH47">
        <v>0</v>
      </c>
      <c r="AI47">
        <v>0</v>
      </c>
      <c r="AJ47" s="2">
        <v>1.5999999999999999E-5</v>
      </c>
      <c r="AK47">
        <v>1.6659999999999999</v>
      </c>
      <c r="AL47">
        <v>0</v>
      </c>
      <c r="AM47" s="2">
        <v>1.5999999999999999E-5</v>
      </c>
      <c r="AN47">
        <v>1.6659999999999999</v>
      </c>
      <c r="AO47">
        <v>0</v>
      </c>
      <c r="AP47">
        <v>0</v>
      </c>
      <c r="AQ47">
        <v>0</v>
      </c>
      <c r="AR47">
        <v>0</v>
      </c>
      <c r="AS47" s="2">
        <v>1.5999999999999999E-5</v>
      </c>
      <c r="AT47">
        <v>1.6659999999999999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</row>
    <row r="48" spans="1:59" x14ac:dyDescent="0.3">
      <c r="A48">
        <v>1</v>
      </c>
      <c r="B48" s="1">
        <v>44550</v>
      </c>
      <c r="C48" s="1">
        <v>44596</v>
      </c>
      <c r="D48">
        <v>16</v>
      </c>
      <c r="E48" t="s">
        <v>212</v>
      </c>
      <c r="F48">
        <f t="shared" si="0"/>
        <v>47</v>
      </c>
      <c r="G48" t="s">
        <v>213</v>
      </c>
      <c r="H48" t="s">
        <v>152</v>
      </c>
      <c r="I48" t="s">
        <v>214</v>
      </c>
      <c r="J48">
        <v>2</v>
      </c>
      <c r="K48">
        <v>1</v>
      </c>
      <c r="L48">
        <v>1</v>
      </c>
      <c r="M48" t="s">
        <v>857</v>
      </c>
      <c r="N48" t="s">
        <v>62</v>
      </c>
      <c r="O48">
        <v>2016</v>
      </c>
      <c r="P48" t="s">
        <v>138</v>
      </c>
      <c r="Q48" t="s">
        <v>87</v>
      </c>
      <c r="R48" t="s">
        <v>870</v>
      </c>
      <c r="S48">
        <v>20</v>
      </c>
      <c r="T48" t="s">
        <v>870</v>
      </c>
      <c r="U48" t="s">
        <v>870</v>
      </c>
      <c r="V48">
        <v>80</v>
      </c>
      <c r="W48">
        <v>4</v>
      </c>
      <c r="X48">
        <v>2000</v>
      </c>
      <c r="Y48">
        <v>1</v>
      </c>
      <c r="Z48">
        <v>1</v>
      </c>
      <c r="AA48">
        <v>50</v>
      </c>
      <c r="AB48">
        <v>3.5</v>
      </c>
      <c r="AC48">
        <v>30</v>
      </c>
      <c r="AD48" t="s">
        <v>869</v>
      </c>
      <c r="AE48">
        <v>1429</v>
      </c>
      <c r="AF48">
        <v>2</v>
      </c>
      <c r="AG48">
        <v>25</v>
      </c>
      <c r="AH48">
        <v>1.75</v>
      </c>
      <c r="AI48">
        <v>15</v>
      </c>
      <c r="AJ48">
        <v>0</v>
      </c>
      <c r="AK48">
        <v>0</v>
      </c>
      <c r="AL48">
        <v>0</v>
      </c>
      <c r="AM48">
        <v>25</v>
      </c>
      <c r="AN48">
        <v>1.75</v>
      </c>
      <c r="AO48">
        <v>15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</row>
    <row r="49" spans="1:59" x14ac:dyDescent="0.3">
      <c r="A49">
        <v>1</v>
      </c>
      <c r="B49" s="1">
        <v>44550</v>
      </c>
      <c r="C49" s="1">
        <v>44596</v>
      </c>
      <c r="D49">
        <v>16</v>
      </c>
      <c r="E49" t="s">
        <v>212</v>
      </c>
      <c r="F49">
        <f t="shared" si="0"/>
        <v>48</v>
      </c>
      <c r="G49" t="s">
        <v>215</v>
      </c>
      <c r="H49" t="s">
        <v>216</v>
      </c>
      <c r="I49" t="s">
        <v>217</v>
      </c>
      <c r="J49">
        <v>3</v>
      </c>
      <c r="K49">
        <v>2</v>
      </c>
      <c r="L49">
        <v>1</v>
      </c>
      <c r="M49" t="s">
        <v>852</v>
      </c>
      <c r="N49" t="s">
        <v>62</v>
      </c>
      <c r="O49" t="s">
        <v>869</v>
      </c>
      <c r="P49" t="s">
        <v>63</v>
      </c>
      <c r="Q49" t="s">
        <v>63</v>
      </c>
      <c r="R49" t="s">
        <v>870</v>
      </c>
      <c r="S49" t="s">
        <v>870</v>
      </c>
      <c r="T49" t="s">
        <v>870</v>
      </c>
      <c r="U49" t="s">
        <v>870</v>
      </c>
      <c r="V49">
        <v>75</v>
      </c>
      <c r="W49">
        <v>7</v>
      </c>
      <c r="X49">
        <v>1071</v>
      </c>
      <c r="Y49">
        <v>0</v>
      </c>
      <c r="Z49" t="s">
        <v>869</v>
      </c>
      <c r="AA49">
        <v>0</v>
      </c>
      <c r="AB49">
        <v>0</v>
      </c>
      <c r="AC49">
        <v>0</v>
      </c>
      <c r="AD49" t="s">
        <v>869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</row>
    <row r="50" spans="1:59" x14ac:dyDescent="0.3">
      <c r="A50">
        <v>1</v>
      </c>
      <c r="B50" s="1">
        <v>44550</v>
      </c>
      <c r="C50" s="1">
        <v>44596</v>
      </c>
      <c r="D50">
        <v>16</v>
      </c>
      <c r="E50" t="s">
        <v>212</v>
      </c>
      <c r="F50">
        <f t="shared" si="0"/>
        <v>49</v>
      </c>
      <c r="G50" t="s">
        <v>218</v>
      </c>
      <c r="H50" t="s">
        <v>60</v>
      </c>
      <c r="I50" t="s">
        <v>219</v>
      </c>
      <c r="J50">
        <v>2</v>
      </c>
      <c r="K50">
        <v>1</v>
      </c>
      <c r="L50">
        <v>1</v>
      </c>
      <c r="M50" t="s">
        <v>857</v>
      </c>
      <c r="N50" t="s">
        <v>67</v>
      </c>
      <c r="O50">
        <v>2020</v>
      </c>
      <c r="P50" t="s">
        <v>154</v>
      </c>
      <c r="Q50" t="s">
        <v>155</v>
      </c>
      <c r="R50" t="s">
        <v>870</v>
      </c>
      <c r="S50">
        <v>10</v>
      </c>
      <c r="T50" t="s">
        <v>870</v>
      </c>
      <c r="U50" t="s">
        <v>870</v>
      </c>
      <c r="V50">
        <v>75</v>
      </c>
      <c r="W50">
        <v>4</v>
      </c>
      <c r="X50">
        <v>1875</v>
      </c>
      <c r="Y50">
        <v>1</v>
      </c>
      <c r="Z50">
        <v>1</v>
      </c>
      <c r="AA50">
        <v>75</v>
      </c>
      <c r="AB50">
        <v>15</v>
      </c>
      <c r="AC50">
        <v>0</v>
      </c>
      <c r="AD50" t="s">
        <v>869</v>
      </c>
      <c r="AE50">
        <v>500</v>
      </c>
      <c r="AF50">
        <v>2</v>
      </c>
      <c r="AG50">
        <v>0</v>
      </c>
      <c r="AH50">
        <v>0</v>
      </c>
      <c r="AI50">
        <v>0</v>
      </c>
      <c r="AJ50">
        <v>37.5</v>
      </c>
      <c r="AK50">
        <v>7.5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37.5</v>
      </c>
      <c r="AT50">
        <v>7.5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</row>
    <row r="51" spans="1:59" x14ac:dyDescent="0.3">
      <c r="A51">
        <v>1</v>
      </c>
      <c r="B51" s="1">
        <v>44550</v>
      </c>
      <c r="C51" s="1">
        <v>44596</v>
      </c>
      <c r="D51">
        <v>16</v>
      </c>
      <c r="E51" t="s">
        <v>212</v>
      </c>
      <c r="F51">
        <f t="shared" si="0"/>
        <v>50</v>
      </c>
      <c r="G51" t="s">
        <v>220</v>
      </c>
      <c r="H51" t="s">
        <v>60</v>
      </c>
      <c r="I51" t="s">
        <v>221</v>
      </c>
      <c r="J51">
        <v>4</v>
      </c>
      <c r="K51">
        <v>1</v>
      </c>
      <c r="L51">
        <v>3</v>
      </c>
      <c r="M51" t="s">
        <v>856</v>
      </c>
      <c r="N51" t="s">
        <v>62</v>
      </c>
      <c r="O51">
        <v>2017</v>
      </c>
      <c r="P51" t="s">
        <v>63</v>
      </c>
      <c r="Q51" t="s">
        <v>63</v>
      </c>
      <c r="R51" t="s">
        <v>870</v>
      </c>
      <c r="S51">
        <v>3</v>
      </c>
      <c r="T51">
        <v>55</v>
      </c>
      <c r="U51" t="s">
        <v>870</v>
      </c>
      <c r="V51">
        <v>45</v>
      </c>
      <c r="W51">
        <v>2</v>
      </c>
      <c r="X51">
        <v>2250</v>
      </c>
      <c r="Y51">
        <v>1</v>
      </c>
      <c r="Z51">
        <v>1</v>
      </c>
      <c r="AA51">
        <v>45</v>
      </c>
      <c r="AB51">
        <v>12</v>
      </c>
      <c r="AC51">
        <v>0</v>
      </c>
      <c r="AD51" t="s">
        <v>869</v>
      </c>
      <c r="AE51">
        <v>375</v>
      </c>
      <c r="AF51">
        <v>2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22.5</v>
      </c>
      <c r="AN51">
        <v>6</v>
      </c>
      <c r="AO51">
        <v>0</v>
      </c>
      <c r="AP51">
        <v>0</v>
      </c>
      <c r="AQ51">
        <v>0</v>
      </c>
      <c r="AR51">
        <v>0</v>
      </c>
      <c r="AS51">
        <v>22.5</v>
      </c>
      <c r="AT51">
        <v>6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</row>
    <row r="52" spans="1:59" x14ac:dyDescent="0.3">
      <c r="A52">
        <v>1</v>
      </c>
      <c r="B52" s="1">
        <v>44550</v>
      </c>
      <c r="C52" s="1">
        <v>44596</v>
      </c>
      <c r="D52">
        <v>17</v>
      </c>
      <c r="E52" t="s">
        <v>222</v>
      </c>
      <c r="F52">
        <f t="shared" si="0"/>
        <v>51</v>
      </c>
      <c r="G52" t="s">
        <v>223</v>
      </c>
      <c r="H52" t="s">
        <v>71</v>
      </c>
      <c r="I52" t="s">
        <v>224</v>
      </c>
      <c r="J52">
        <v>3</v>
      </c>
      <c r="K52">
        <v>3</v>
      </c>
      <c r="L52">
        <v>0</v>
      </c>
      <c r="M52" t="s">
        <v>859</v>
      </c>
      <c r="N52" t="s">
        <v>67</v>
      </c>
      <c r="O52">
        <v>2021</v>
      </c>
      <c r="P52" t="s">
        <v>225</v>
      </c>
      <c r="Q52" t="s">
        <v>82</v>
      </c>
      <c r="R52" t="s">
        <v>870</v>
      </c>
      <c r="S52">
        <v>3.5</v>
      </c>
      <c r="T52" t="s">
        <v>870</v>
      </c>
      <c r="U52" t="s">
        <v>870</v>
      </c>
      <c r="V52">
        <v>50</v>
      </c>
      <c r="W52">
        <v>10</v>
      </c>
      <c r="X52">
        <v>500</v>
      </c>
      <c r="Y52">
        <v>1</v>
      </c>
      <c r="Z52">
        <v>1</v>
      </c>
      <c r="AA52">
        <v>50</v>
      </c>
      <c r="AB52">
        <v>25</v>
      </c>
      <c r="AC52">
        <v>0</v>
      </c>
      <c r="AD52" t="s">
        <v>869</v>
      </c>
      <c r="AE52">
        <v>200</v>
      </c>
      <c r="AF52">
        <v>5</v>
      </c>
      <c r="AG52">
        <v>10</v>
      </c>
      <c r="AH52">
        <v>5</v>
      </c>
      <c r="AI52">
        <v>0</v>
      </c>
      <c r="AJ52">
        <v>10</v>
      </c>
      <c r="AK52">
        <v>5</v>
      </c>
      <c r="AL52">
        <v>0</v>
      </c>
      <c r="AM52">
        <v>10</v>
      </c>
      <c r="AN52">
        <v>5</v>
      </c>
      <c r="AO52">
        <v>0</v>
      </c>
      <c r="AP52">
        <v>0</v>
      </c>
      <c r="AQ52">
        <v>0</v>
      </c>
      <c r="AR52">
        <v>0</v>
      </c>
      <c r="AS52">
        <v>10</v>
      </c>
      <c r="AT52">
        <v>5</v>
      </c>
      <c r="AU52">
        <v>0</v>
      </c>
      <c r="AV52">
        <v>10</v>
      </c>
      <c r="AW52">
        <v>5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</row>
    <row r="53" spans="1:59" x14ac:dyDescent="0.3">
      <c r="A53">
        <v>1</v>
      </c>
      <c r="B53" s="1">
        <v>44550</v>
      </c>
      <c r="C53" s="1">
        <v>44596</v>
      </c>
      <c r="D53">
        <v>17</v>
      </c>
      <c r="E53" t="s">
        <v>222</v>
      </c>
      <c r="F53">
        <f t="shared" si="0"/>
        <v>52</v>
      </c>
      <c r="G53" t="s">
        <v>226</v>
      </c>
      <c r="H53" t="s">
        <v>79</v>
      </c>
      <c r="I53" t="s">
        <v>227</v>
      </c>
      <c r="J53">
        <v>2</v>
      </c>
      <c r="K53">
        <v>1</v>
      </c>
      <c r="L53">
        <v>1</v>
      </c>
      <c r="M53" t="s">
        <v>857</v>
      </c>
      <c r="N53" t="s">
        <v>62</v>
      </c>
      <c r="O53">
        <v>2019</v>
      </c>
      <c r="P53" t="s">
        <v>114</v>
      </c>
      <c r="Q53" t="s">
        <v>87</v>
      </c>
      <c r="R53">
        <v>150</v>
      </c>
      <c r="S53" t="s">
        <v>870</v>
      </c>
      <c r="T53" t="s">
        <v>870</v>
      </c>
      <c r="U53" t="s">
        <v>870</v>
      </c>
      <c r="V53">
        <v>150</v>
      </c>
      <c r="W53">
        <v>3</v>
      </c>
      <c r="X53">
        <v>5000</v>
      </c>
      <c r="Y53">
        <v>1</v>
      </c>
      <c r="Z53">
        <v>1</v>
      </c>
      <c r="AA53">
        <v>150</v>
      </c>
      <c r="AB53">
        <v>15</v>
      </c>
      <c r="AC53">
        <v>0</v>
      </c>
      <c r="AD53" t="s">
        <v>869</v>
      </c>
      <c r="AE53">
        <v>1000</v>
      </c>
      <c r="AF53">
        <v>3</v>
      </c>
      <c r="AG53">
        <v>50</v>
      </c>
      <c r="AH53">
        <v>5</v>
      </c>
      <c r="AI53">
        <v>0</v>
      </c>
      <c r="AJ53">
        <v>50</v>
      </c>
      <c r="AK53">
        <v>5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50</v>
      </c>
      <c r="AW53">
        <v>5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</row>
    <row r="54" spans="1:59" x14ac:dyDescent="0.3">
      <c r="A54">
        <v>1</v>
      </c>
      <c r="B54" s="1">
        <v>44550</v>
      </c>
      <c r="C54" s="1">
        <v>44596</v>
      </c>
      <c r="D54">
        <v>17</v>
      </c>
      <c r="E54" t="s">
        <v>222</v>
      </c>
      <c r="F54">
        <f t="shared" si="0"/>
        <v>53</v>
      </c>
      <c r="G54" t="s">
        <v>228</v>
      </c>
      <c r="H54" t="s">
        <v>229</v>
      </c>
      <c r="I54" t="s">
        <v>230</v>
      </c>
      <c r="J54">
        <v>2</v>
      </c>
      <c r="K54">
        <v>1</v>
      </c>
      <c r="L54">
        <v>1</v>
      </c>
      <c r="M54" t="s">
        <v>857</v>
      </c>
      <c r="N54" t="s">
        <v>67</v>
      </c>
      <c r="O54">
        <v>2017</v>
      </c>
      <c r="P54" t="s">
        <v>154</v>
      </c>
      <c r="Q54" t="s">
        <v>155</v>
      </c>
      <c r="R54">
        <v>110</v>
      </c>
      <c r="S54" t="s">
        <v>870</v>
      </c>
      <c r="T54" t="s">
        <v>870</v>
      </c>
      <c r="U54" t="s">
        <v>870</v>
      </c>
      <c r="V54">
        <v>50</v>
      </c>
      <c r="W54">
        <v>5</v>
      </c>
      <c r="X54">
        <v>1000</v>
      </c>
      <c r="Y54">
        <v>0</v>
      </c>
      <c r="Z54" t="s">
        <v>869</v>
      </c>
      <c r="AA54">
        <v>0</v>
      </c>
      <c r="AB54">
        <v>0</v>
      </c>
      <c r="AC54">
        <v>0</v>
      </c>
      <c r="AD54" t="s">
        <v>869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</row>
    <row r="55" spans="1:59" x14ac:dyDescent="0.3">
      <c r="A55">
        <v>1</v>
      </c>
      <c r="B55" s="1">
        <v>44550</v>
      </c>
      <c r="C55" s="1">
        <v>44596</v>
      </c>
      <c r="D55">
        <v>17</v>
      </c>
      <c r="E55" t="s">
        <v>222</v>
      </c>
      <c r="F55">
        <f t="shared" si="0"/>
        <v>54</v>
      </c>
      <c r="G55" t="s">
        <v>231</v>
      </c>
      <c r="H55" t="s">
        <v>184</v>
      </c>
      <c r="I55" t="s">
        <v>232</v>
      </c>
      <c r="J55">
        <v>1</v>
      </c>
      <c r="K55">
        <v>1</v>
      </c>
      <c r="L55">
        <v>0</v>
      </c>
      <c r="M55" t="s">
        <v>853</v>
      </c>
      <c r="N55" t="s">
        <v>62</v>
      </c>
      <c r="O55">
        <v>2016</v>
      </c>
      <c r="P55" t="s">
        <v>138</v>
      </c>
      <c r="Q55" t="s">
        <v>87</v>
      </c>
      <c r="R55">
        <v>250</v>
      </c>
      <c r="S55" t="s">
        <v>870</v>
      </c>
      <c r="T55" t="s">
        <v>870</v>
      </c>
      <c r="U55" t="s">
        <v>870</v>
      </c>
      <c r="V55">
        <v>80</v>
      </c>
      <c r="W55">
        <v>10</v>
      </c>
      <c r="X55">
        <v>800</v>
      </c>
      <c r="Y55">
        <v>1</v>
      </c>
      <c r="Z55">
        <v>1</v>
      </c>
      <c r="AA55">
        <v>80</v>
      </c>
      <c r="AB55">
        <v>20</v>
      </c>
      <c r="AC55">
        <v>0</v>
      </c>
      <c r="AD55" t="s">
        <v>869</v>
      </c>
      <c r="AE55">
        <v>400</v>
      </c>
      <c r="AF55">
        <v>1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80</v>
      </c>
      <c r="AW55">
        <v>20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</row>
    <row r="56" spans="1:59" x14ac:dyDescent="0.3">
      <c r="A56">
        <v>1</v>
      </c>
      <c r="B56" s="1">
        <v>44550</v>
      </c>
      <c r="C56" s="1">
        <v>44596</v>
      </c>
      <c r="D56">
        <v>18</v>
      </c>
      <c r="E56" t="s">
        <v>233</v>
      </c>
      <c r="F56">
        <f t="shared" si="0"/>
        <v>55</v>
      </c>
      <c r="G56" t="s">
        <v>234</v>
      </c>
      <c r="H56" t="s">
        <v>60</v>
      </c>
      <c r="I56" t="s">
        <v>235</v>
      </c>
      <c r="J56">
        <v>3</v>
      </c>
      <c r="K56">
        <v>2</v>
      </c>
      <c r="L56">
        <v>1</v>
      </c>
      <c r="M56" t="s">
        <v>868</v>
      </c>
      <c r="N56" t="s">
        <v>62</v>
      </c>
      <c r="O56">
        <v>2016</v>
      </c>
      <c r="P56" t="s">
        <v>114</v>
      </c>
      <c r="Q56" t="s">
        <v>87</v>
      </c>
      <c r="R56" t="s">
        <v>870</v>
      </c>
      <c r="S56">
        <v>4.5</v>
      </c>
      <c r="T56" t="s">
        <v>870</v>
      </c>
      <c r="U56" t="s">
        <v>870</v>
      </c>
      <c r="V56">
        <v>90</v>
      </c>
      <c r="W56">
        <v>3</v>
      </c>
      <c r="X56">
        <v>3000</v>
      </c>
      <c r="Y56">
        <v>0</v>
      </c>
      <c r="Z56" t="s">
        <v>869</v>
      </c>
      <c r="AA56">
        <v>0</v>
      </c>
      <c r="AB56">
        <v>0</v>
      </c>
      <c r="AC56">
        <v>0</v>
      </c>
      <c r="AD56" t="s">
        <v>869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</row>
    <row r="57" spans="1:59" x14ac:dyDescent="0.3">
      <c r="A57">
        <v>1</v>
      </c>
      <c r="B57" s="1">
        <v>44550</v>
      </c>
      <c r="C57" s="1">
        <v>44596</v>
      </c>
      <c r="D57">
        <v>18</v>
      </c>
      <c r="E57" t="s">
        <v>233</v>
      </c>
      <c r="F57">
        <f t="shared" si="0"/>
        <v>56</v>
      </c>
      <c r="G57" t="s">
        <v>236</v>
      </c>
      <c r="H57" t="s">
        <v>60</v>
      </c>
      <c r="I57" t="s">
        <v>237</v>
      </c>
      <c r="J57">
        <v>1</v>
      </c>
      <c r="K57">
        <v>0</v>
      </c>
      <c r="L57">
        <v>1</v>
      </c>
      <c r="M57" t="s">
        <v>854</v>
      </c>
      <c r="N57" t="s">
        <v>62</v>
      </c>
      <c r="O57">
        <v>2019</v>
      </c>
      <c r="P57" t="s">
        <v>76</v>
      </c>
      <c r="Q57" t="s">
        <v>77</v>
      </c>
      <c r="R57" t="s">
        <v>870</v>
      </c>
      <c r="S57">
        <v>2</v>
      </c>
      <c r="T57" t="s">
        <v>870</v>
      </c>
      <c r="U57" t="s">
        <v>870</v>
      </c>
      <c r="V57">
        <v>50</v>
      </c>
      <c r="W57">
        <v>4</v>
      </c>
      <c r="X57">
        <v>1250</v>
      </c>
      <c r="Y57">
        <v>1</v>
      </c>
      <c r="Z57">
        <v>0</v>
      </c>
      <c r="AA57">
        <v>0</v>
      </c>
      <c r="AB57">
        <v>0</v>
      </c>
      <c r="AC57">
        <v>0</v>
      </c>
      <c r="AD57" t="s">
        <v>869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</row>
    <row r="58" spans="1:59" x14ac:dyDescent="0.3">
      <c r="A58">
        <v>1</v>
      </c>
      <c r="B58" s="1">
        <v>44550</v>
      </c>
      <c r="C58" s="1">
        <v>44596</v>
      </c>
      <c r="D58">
        <v>18</v>
      </c>
      <c r="E58" t="s">
        <v>233</v>
      </c>
      <c r="F58">
        <f t="shared" si="0"/>
        <v>57</v>
      </c>
      <c r="G58" t="s">
        <v>238</v>
      </c>
      <c r="H58" t="s">
        <v>65</v>
      </c>
      <c r="I58" t="s">
        <v>239</v>
      </c>
      <c r="J58">
        <v>2</v>
      </c>
      <c r="K58">
        <v>2</v>
      </c>
      <c r="L58">
        <v>0</v>
      </c>
      <c r="M58" t="s">
        <v>862</v>
      </c>
      <c r="N58" t="s">
        <v>62</v>
      </c>
      <c r="O58">
        <v>2018</v>
      </c>
      <c r="P58" t="s">
        <v>130</v>
      </c>
      <c r="Q58" t="s">
        <v>131</v>
      </c>
      <c r="R58" t="s">
        <v>870</v>
      </c>
      <c r="S58" t="s">
        <v>870</v>
      </c>
      <c r="T58" t="s">
        <v>870</v>
      </c>
      <c r="U58" t="s">
        <v>870</v>
      </c>
      <c r="V58">
        <v>100</v>
      </c>
      <c r="W58">
        <v>1</v>
      </c>
      <c r="X58">
        <v>10000</v>
      </c>
      <c r="Y58">
        <v>1</v>
      </c>
      <c r="Z58">
        <v>1</v>
      </c>
      <c r="AA58">
        <v>1</v>
      </c>
      <c r="AB58">
        <v>1</v>
      </c>
      <c r="AC58">
        <v>99</v>
      </c>
      <c r="AD58" t="s">
        <v>869</v>
      </c>
      <c r="AE58">
        <v>100</v>
      </c>
      <c r="AF58">
        <v>1</v>
      </c>
      <c r="AG58">
        <v>1</v>
      </c>
      <c r="AH58">
        <v>1</v>
      </c>
      <c r="AI58">
        <v>99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</row>
    <row r="59" spans="1:59" x14ac:dyDescent="0.3">
      <c r="A59">
        <v>1</v>
      </c>
      <c r="B59" s="1">
        <v>44550</v>
      </c>
      <c r="C59" s="1">
        <v>44596</v>
      </c>
      <c r="D59">
        <v>18</v>
      </c>
      <c r="E59" t="s">
        <v>233</v>
      </c>
      <c r="F59">
        <f t="shared" si="0"/>
        <v>58</v>
      </c>
      <c r="G59" t="s">
        <v>240</v>
      </c>
      <c r="H59" t="s">
        <v>229</v>
      </c>
      <c r="I59" t="s">
        <v>241</v>
      </c>
      <c r="J59">
        <v>1</v>
      </c>
      <c r="K59">
        <v>0</v>
      </c>
      <c r="L59">
        <v>1</v>
      </c>
      <c r="M59" t="s">
        <v>854</v>
      </c>
      <c r="N59" t="s">
        <v>62</v>
      </c>
      <c r="O59">
        <v>2015</v>
      </c>
      <c r="P59" t="s">
        <v>76</v>
      </c>
      <c r="Q59" t="s">
        <v>77</v>
      </c>
      <c r="R59">
        <v>116</v>
      </c>
      <c r="S59" t="s">
        <v>870</v>
      </c>
      <c r="T59">
        <v>50</v>
      </c>
      <c r="U59" t="s">
        <v>870</v>
      </c>
      <c r="V59">
        <v>50</v>
      </c>
      <c r="W59">
        <v>2.5</v>
      </c>
      <c r="X59">
        <v>2000</v>
      </c>
      <c r="Y59">
        <v>0</v>
      </c>
      <c r="Z59" t="s">
        <v>869</v>
      </c>
      <c r="AA59">
        <v>0</v>
      </c>
      <c r="AB59">
        <v>0</v>
      </c>
      <c r="AC59">
        <v>0</v>
      </c>
      <c r="AD59" t="s">
        <v>869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</row>
    <row r="60" spans="1:59" x14ac:dyDescent="0.3">
      <c r="A60">
        <v>1</v>
      </c>
      <c r="B60" s="1">
        <v>44550</v>
      </c>
      <c r="C60" s="1">
        <v>44596</v>
      </c>
      <c r="D60">
        <v>19</v>
      </c>
      <c r="E60" t="s">
        <v>242</v>
      </c>
      <c r="F60">
        <f t="shared" si="0"/>
        <v>59</v>
      </c>
      <c r="G60" t="s">
        <v>243</v>
      </c>
      <c r="H60" t="s">
        <v>152</v>
      </c>
      <c r="I60" t="s">
        <v>244</v>
      </c>
      <c r="J60">
        <v>2</v>
      </c>
      <c r="K60">
        <v>2</v>
      </c>
      <c r="L60">
        <v>0</v>
      </c>
      <c r="M60" t="s">
        <v>862</v>
      </c>
      <c r="N60" t="s">
        <v>62</v>
      </c>
      <c r="O60">
        <v>2012</v>
      </c>
      <c r="P60" t="s">
        <v>76</v>
      </c>
      <c r="Q60" t="s">
        <v>77</v>
      </c>
      <c r="R60" t="s">
        <v>870</v>
      </c>
      <c r="S60">
        <v>1</v>
      </c>
      <c r="T60" t="s">
        <v>870</v>
      </c>
      <c r="U60" t="s">
        <v>870</v>
      </c>
      <c r="V60">
        <v>15</v>
      </c>
      <c r="W60">
        <v>5</v>
      </c>
      <c r="X60">
        <v>300</v>
      </c>
      <c r="Y60">
        <v>0</v>
      </c>
      <c r="Z60" t="s">
        <v>869</v>
      </c>
      <c r="AA60">
        <v>0</v>
      </c>
      <c r="AB60">
        <v>0</v>
      </c>
      <c r="AC60">
        <v>0</v>
      </c>
      <c r="AD60" t="s">
        <v>869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</row>
    <row r="61" spans="1:59" x14ac:dyDescent="0.3">
      <c r="A61">
        <v>1</v>
      </c>
      <c r="B61" s="1">
        <v>44550</v>
      </c>
      <c r="C61" s="1">
        <v>44596</v>
      </c>
      <c r="D61">
        <v>19</v>
      </c>
      <c r="E61" t="s">
        <v>242</v>
      </c>
      <c r="F61">
        <f t="shared" si="0"/>
        <v>60</v>
      </c>
      <c r="G61" t="s">
        <v>245</v>
      </c>
      <c r="H61" t="s">
        <v>216</v>
      </c>
      <c r="I61" t="s">
        <v>246</v>
      </c>
      <c r="J61">
        <v>2</v>
      </c>
      <c r="K61">
        <v>2</v>
      </c>
      <c r="L61">
        <v>0</v>
      </c>
      <c r="M61" t="s">
        <v>862</v>
      </c>
      <c r="N61" t="s">
        <v>62</v>
      </c>
      <c r="O61" t="s">
        <v>869</v>
      </c>
      <c r="P61" t="s">
        <v>247</v>
      </c>
      <c r="Q61" t="s">
        <v>143</v>
      </c>
      <c r="R61">
        <v>55</v>
      </c>
      <c r="S61" t="s">
        <v>870</v>
      </c>
      <c r="T61" t="s">
        <v>870</v>
      </c>
      <c r="U61" t="s">
        <v>870</v>
      </c>
      <c r="V61">
        <v>50</v>
      </c>
      <c r="W61">
        <v>5</v>
      </c>
      <c r="X61">
        <v>1000</v>
      </c>
      <c r="Y61">
        <v>1</v>
      </c>
      <c r="Z61">
        <v>1</v>
      </c>
      <c r="AA61">
        <v>60</v>
      </c>
      <c r="AB61">
        <v>10</v>
      </c>
      <c r="AC61">
        <v>0</v>
      </c>
      <c r="AD61" t="s">
        <v>869</v>
      </c>
      <c r="AE61">
        <v>600</v>
      </c>
      <c r="AF61">
        <v>4</v>
      </c>
      <c r="AG61">
        <v>15</v>
      </c>
      <c r="AH61">
        <v>2.5</v>
      </c>
      <c r="AI61">
        <v>0</v>
      </c>
      <c r="AJ61">
        <v>15</v>
      </c>
      <c r="AK61">
        <v>2.5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15</v>
      </c>
      <c r="AT61">
        <v>2.5</v>
      </c>
      <c r="AU61">
        <v>0</v>
      </c>
      <c r="AV61">
        <v>15</v>
      </c>
      <c r="AW61">
        <v>2.5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</row>
    <row r="62" spans="1:59" x14ac:dyDescent="0.3">
      <c r="A62">
        <v>1</v>
      </c>
      <c r="B62" s="1">
        <v>44550</v>
      </c>
      <c r="C62" s="1">
        <v>44596</v>
      </c>
      <c r="D62">
        <v>19</v>
      </c>
      <c r="E62" t="s">
        <v>242</v>
      </c>
      <c r="F62">
        <f t="shared" si="0"/>
        <v>61</v>
      </c>
      <c r="G62" t="s">
        <v>248</v>
      </c>
      <c r="H62" t="s">
        <v>60</v>
      </c>
      <c r="I62" t="s">
        <v>249</v>
      </c>
      <c r="J62">
        <v>1</v>
      </c>
      <c r="K62">
        <v>1</v>
      </c>
      <c r="L62">
        <v>0</v>
      </c>
      <c r="M62" t="s">
        <v>853</v>
      </c>
      <c r="N62" t="s">
        <v>67</v>
      </c>
      <c r="O62" t="s">
        <v>869</v>
      </c>
      <c r="P62" t="s">
        <v>63</v>
      </c>
      <c r="Q62" t="s">
        <v>63</v>
      </c>
      <c r="R62">
        <v>180</v>
      </c>
      <c r="S62" t="s">
        <v>870</v>
      </c>
      <c r="T62" t="s">
        <v>870</v>
      </c>
      <c r="U62" t="s">
        <v>870</v>
      </c>
      <c r="V62">
        <v>150</v>
      </c>
      <c r="W62">
        <v>1.25</v>
      </c>
      <c r="X62">
        <v>12000</v>
      </c>
      <c r="Y62">
        <v>1</v>
      </c>
      <c r="Z62">
        <v>0</v>
      </c>
      <c r="AA62">
        <v>0</v>
      </c>
      <c r="AB62">
        <v>0</v>
      </c>
      <c r="AC62">
        <v>0</v>
      </c>
      <c r="AD62" t="s">
        <v>869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</row>
    <row r="63" spans="1:59" x14ac:dyDescent="0.3">
      <c r="A63">
        <v>1</v>
      </c>
      <c r="B63" s="1">
        <v>44550</v>
      </c>
      <c r="C63" s="1">
        <v>44596</v>
      </c>
      <c r="D63">
        <v>19</v>
      </c>
      <c r="E63" t="s">
        <v>242</v>
      </c>
      <c r="F63">
        <f t="shared" si="0"/>
        <v>62</v>
      </c>
      <c r="G63" t="s">
        <v>250</v>
      </c>
      <c r="H63" t="s">
        <v>251</v>
      </c>
      <c r="I63" t="s">
        <v>252</v>
      </c>
      <c r="J63">
        <v>3</v>
      </c>
      <c r="K63">
        <v>3</v>
      </c>
      <c r="L63">
        <v>0</v>
      </c>
      <c r="M63" t="s">
        <v>859</v>
      </c>
      <c r="N63" t="s">
        <v>62</v>
      </c>
      <c r="O63" t="s">
        <v>869</v>
      </c>
      <c r="P63" t="s">
        <v>114</v>
      </c>
      <c r="Q63" t="s">
        <v>87</v>
      </c>
      <c r="R63" t="s">
        <v>870</v>
      </c>
      <c r="S63">
        <v>0.04</v>
      </c>
      <c r="T63" t="s">
        <v>870</v>
      </c>
      <c r="U63" t="s">
        <v>870</v>
      </c>
      <c r="V63">
        <v>120</v>
      </c>
      <c r="W63">
        <v>8</v>
      </c>
      <c r="X63">
        <v>1500</v>
      </c>
      <c r="Y63">
        <v>0</v>
      </c>
      <c r="Z63" t="s">
        <v>869</v>
      </c>
      <c r="AA63">
        <v>0</v>
      </c>
      <c r="AB63">
        <v>0</v>
      </c>
      <c r="AC63">
        <v>0</v>
      </c>
      <c r="AD63" t="s">
        <v>869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</row>
    <row r="64" spans="1:59" x14ac:dyDescent="0.3">
      <c r="A64">
        <v>1</v>
      </c>
      <c r="B64" s="1">
        <v>44550</v>
      </c>
      <c r="C64" s="1">
        <v>44596</v>
      </c>
      <c r="D64">
        <v>20</v>
      </c>
      <c r="E64" t="s">
        <v>253</v>
      </c>
      <c r="F64">
        <f t="shared" si="0"/>
        <v>63</v>
      </c>
      <c r="G64" t="s">
        <v>254</v>
      </c>
      <c r="H64" t="s">
        <v>60</v>
      </c>
      <c r="I64" t="s">
        <v>255</v>
      </c>
      <c r="J64">
        <v>2</v>
      </c>
      <c r="K64">
        <v>1</v>
      </c>
      <c r="L64">
        <v>1</v>
      </c>
      <c r="M64" t="s">
        <v>857</v>
      </c>
      <c r="N64" t="s">
        <v>67</v>
      </c>
      <c r="O64">
        <v>2020</v>
      </c>
      <c r="P64" t="s">
        <v>256</v>
      </c>
      <c r="Q64" t="s">
        <v>257</v>
      </c>
      <c r="R64" t="s">
        <v>870</v>
      </c>
      <c r="S64">
        <v>40</v>
      </c>
      <c r="T64" t="s">
        <v>870</v>
      </c>
      <c r="U64" t="s">
        <v>870</v>
      </c>
      <c r="V64">
        <v>65</v>
      </c>
      <c r="W64">
        <v>2</v>
      </c>
      <c r="X64">
        <v>3250</v>
      </c>
      <c r="Y64">
        <v>1</v>
      </c>
      <c r="Z64">
        <v>1</v>
      </c>
      <c r="AA64">
        <v>40</v>
      </c>
      <c r="AB64">
        <v>3</v>
      </c>
      <c r="AC64">
        <v>25</v>
      </c>
      <c r="AD64" t="s">
        <v>869</v>
      </c>
      <c r="AE64">
        <v>1333</v>
      </c>
      <c r="AF64">
        <v>1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40</v>
      </c>
      <c r="AW64">
        <v>3</v>
      </c>
      <c r="AX64">
        <v>25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</row>
    <row r="65" spans="1:59" x14ac:dyDescent="0.3">
      <c r="A65">
        <v>1</v>
      </c>
      <c r="B65" s="1">
        <v>44550</v>
      </c>
      <c r="C65" s="1">
        <v>44596</v>
      </c>
      <c r="D65">
        <v>20</v>
      </c>
      <c r="E65" t="s">
        <v>253</v>
      </c>
      <c r="F65">
        <f t="shared" si="0"/>
        <v>64</v>
      </c>
      <c r="G65" t="s">
        <v>258</v>
      </c>
      <c r="H65" t="s">
        <v>184</v>
      </c>
      <c r="I65" t="s">
        <v>259</v>
      </c>
      <c r="J65">
        <v>2</v>
      </c>
      <c r="K65">
        <v>2</v>
      </c>
      <c r="L65">
        <v>0</v>
      </c>
      <c r="M65" t="s">
        <v>862</v>
      </c>
      <c r="N65" t="s">
        <v>67</v>
      </c>
      <c r="O65">
        <v>2020</v>
      </c>
      <c r="P65" t="s">
        <v>63</v>
      </c>
      <c r="Q65" t="s">
        <v>63</v>
      </c>
      <c r="R65">
        <v>35</v>
      </c>
      <c r="S65" t="s">
        <v>870</v>
      </c>
      <c r="T65" t="s">
        <v>870</v>
      </c>
      <c r="U65" t="s">
        <v>870</v>
      </c>
      <c r="V65">
        <v>35</v>
      </c>
      <c r="W65">
        <v>5</v>
      </c>
      <c r="X65">
        <v>700</v>
      </c>
      <c r="Y65">
        <v>0</v>
      </c>
      <c r="Z65" t="s">
        <v>869</v>
      </c>
      <c r="AA65">
        <v>0</v>
      </c>
      <c r="AB65">
        <v>0</v>
      </c>
      <c r="AC65">
        <v>0</v>
      </c>
      <c r="AD65" t="s">
        <v>869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</row>
    <row r="66" spans="1:59" x14ac:dyDescent="0.3">
      <c r="A66">
        <v>1</v>
      </c>
      <c r="B66" s="1">
        <v>44550</v>
      </c>
      <c r="C66" s="1">
        <v>44596</v>
      </c>
      <c r="D66">
        <v>20</v>
      </c>
      <c r="E66" t="s">
        <v>253</v>
      </c>
      <c r="F66">
        <f t="shared" si="0"/>
        <v>65</v>
      </c>
      <c r="G66" t="s">
        <v>260</v>
      </c>
      <c r="H66" t="s">
        <v>60</v>
      </c>
      <c r="I66" t="s">
        <v>261</v>
      </c>
      <c r="J66">
        <v>3</v>
      </c>
      <c r="K66">
        <v>3</v>
      </c>
      <c r="L66">
        <v>0</v>
      </c>
      <c r="M66" t="s">
        <v>859</v>
      </c>
      <c r="N66" t="s">
        <v>62</v>
      </c>
      <c r="O66">
        <v>2020</v>
      </c>
      <c r="P66" t="s">
        <v>138</v>
      </c>
      <c r="Q66" t="s">
        <v>87</v>
      </c>
      <c r="R66" t="s">
        <v>870</v>
      </c>
      <c r="S66">
        <v>23</v>
      </c>
      <c r="T66" t="s">
        <v>870</v>
      </c>
      <c r="U66" t="s">
        <v>870</v>
      </c>
      <c r="V66">
        <v>50</v>
      </c>
      <c r="W66">
        <v>2</v>
      </c>
      <c r="X66">
        <v>2500</v>
      </c>
      <c r="Y66">
        <v>1</v>
      </c>
      <c r="Z66">
        <v>1</v>
      </c>
      <c r="AA66">
        <v>100</v>
      </c>
      <c r="AB66">
        <v>10</v>
      </c>
      <c r="AC66">
        <v>0</v>
      </c>
      <c r="AD66" t="s">
        <v>869</v>
      </c>
      <c r="AE66">
        <v>1000</v>
      </c>
      <c r="AF66">
        <v>5</v>
      </c>
      <c r="AG66">
        <v>20</v>
      </c>
      <c r="AH66">
        <v>2</v>
      </c>
      <c r="AI66">
        <v>0</v>
      </c>
      <c r="AJ66">
        <v>20</v>
      </c>
      <c r="AK66">
        <v>2</v>
      </c>
      <c r="AL66">
        <v>0</v>
      </c>
      <c r="AM66">
        <v>20</v>
      </c>
      <c r="AN66">
        <v>2</v>
      </c>
      <c r="AO66">
        <v>0</v>
      </c>
      <c r="AP66">
        <v>0</v>
      </c>
      <c r="AQ66">
        <v>0</v>
      </c>
      <c r="AR66">
        <v>0</v>
      </c>
      <c r="AS66">
        <v>20</v>
      </c>
      <c r="AT66">
        <v>2</v>
      </c>
      <c r="AU66">
        <v>0</v>
      </c>
      <c r="AV66">
        <v>20</v>
      </c>
      <c r="AW66">
        <v>2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</row>
    <row r="67" spans="1:59" x14ac:dyDescent="0.3">
      <c r="A67">
        <v>1</v>
      </c>
      <c r="B67" s="1">
        <v>44550</v>
      </c>
      <c r="C67" s="1">
        <v>44596</v>
      </c>
      <c r="D67">
        <v>21</v>
      </c>
      <c r="E67" t="s">
        <v>262</v>
      </c>
      <c r="F67">
        <f t="shared" ref="F67:F130" si="1">F66+1</f>
        <v>66</v>
      </c>
      <c r="G67" t="s">
        <v>263</v>
      </c>
      <c r="H67" t="s">
        <v>60</v>
      </c>
      <c r="I67" t="s">
        <v>264</v>
      </c>
      <c r="J67">
        <v>2</v>
      </c>
      <c r="K67">
        <v>1</v>
      </c>
      <c r="L67">
        <v>1</v>
      </c>
      <c r="M67" t="s">
        <v>857</v>
      </c>
      <c r="N67" t="s">
        <v>62</v>
      </c>
      <c r="O67">
        <v>2018</v>
      </c>
      <c r="P67" t="s">
        <v>114</v>
      </c>
      <c r="Q67" t="s">
        <v>87</v>
      </c>
      <c r="R67">
        <v>360</v>
      </c>
      <c r="S67">
        <v>0.25</v>
      </c>
      <c r="T67">
        <v>69</v>
      </c>
      <c r="U67" t="s">
        <v>870</v>
      </c>
      <c r="V67">
        <v>100</v>
      </c>
      <c r="W67">
        <v>8</v>
      </c>
      <c r="X67">
        <v>1250</v>
      </c>
      <c r="Y67">
        <v>1</v>
      </c>
      <c r="Z67">
        <v>1</v>
      </c>
      <c r="AA67">
        <v>100</v>
      </c>
      <c r="AB67">
        <v>15</v>
      </c>
      <c r="AC67">
        <v>0</v>
      </c>
      <c r="AD67" t="s">
        <v>869</v>
      </c>
      <c r="AE67">
        <v>667</v>
      </c>
      <c r="AF67">
        <v>3</v>
      </c>
      <c r="AG67">
        <v>33.33</v>
      </c>
      <c r="AH67">
        <v>5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33.33</v>
      </c>
      <c r="AQ67">
        <v>5</v>
      </c>
      <c r="AR67">
        <v>0</v>
      </c>
      <c r="AS67">
        <v>33.33</v>
      </c>
      <c r="AT67">
        <v>5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</row>
    <row r="68" spans="1:59" x14ac:dyDescent="0.3">
      <c r="A68">
        <v>1</v>
      </c>
      <c r="B68" s="1">
        <v>44550</v>
      </c>
      <c r="C68" s="1">
        <v>44596</v>
      </c>
      <c r="D68">
        <v>21</v>
      </c>
      <c r="E68" t="s">
        <v>262</v>
      </c>
      <c r="F68">
        <f t="shared" si="1"/>
        <v>67</v>
      </c>
      <c r="G68" t="s">
        <v>265</v>
      </c>
      <c r="H68" t="s">
        <v>251</v>
      </c>
      <c r="I68" t="s">
        <v>266</v>
      </c>
      <c r="J68">
        <v>1</v>
      </c>
      <c r="K68">
        <v>1</v>
      </c>
      <c r="L68">
        <v>0</v>
      </c>
      <c r="M68" t="s">
        <v>863</v>
      </c>
      <c r="N68" t="s">
        <v>67</v>
      </c>
      <c r="O68">
        <v>2018</v>
      </c>
      <c r="P68" t="s">
        <v>267</v>
      </c>
      <c r="Q68" t="s">
        <v>268</v>
      </c>
      <c r="R68" t="s">
        <v>870</v>
      </c>
      <c r="S68">
        <v>1</v>
      </c>
      <c r="T68" t="s">
        <v>870</v>
      </c>
      <c r="U68" t="s">
        <v>870</v>
      </c>
      <c r="V68">
        <v>47</v>
      </c>
      <c r="W68">
        <v>10</v>
      </c>
      <c r="X68">
        <v>470</v>
      </c>
      <c r="Y68">
        <v>1</v>
      </c>
      <c r="Z68">
        <v>1</v>
      </c>
      <c r="AA68">
        <v>25</v>
      </c>
      <c r="AB68">
        <v>75</v>
      </c>
      <c r="AC68">
        <v>22</v>
      </c>
      <c r="AD68" t="s">
        <v>869</v>
      </c>
      <c r="AE68">
        <v>33</v>
      </c>
      <c r="AF68">
        <v>1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25</v>
      </c>
      <c r="AW68">
        <v>75</v>
      </c>
      <c r="AX68">
        <v>22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</row>
    <row r="69" spans="1:59" x14ac:dyDescent="0.3">
      <c r="A69">
        <v>1</v>
      </c>
      <c r="B69" s="1">
        <v>44550</v>
      </c>
      <c r="C69" s="1">
        <v>44596</v>
      </c>
      <c r="D69">
        <v>21</v>
      </c>
      <c r="E69" t="s">
        <v>262</v>
      </c>
      <c r="F69">
        <f t="shared" si="1"/>
        <v>68</v>
      </c>
      <c r="G69" t="s">
        <v>269</v>
      </c>
      <c r="H69" t="s">
        <v>71</v>
      </c>
      <c r="I69" t="s">
        <v>270</v>
      </c>
      <c r="J69">
        <v>1</v>
      </c>
      <c r="K69">
        <v>0</v>
      </c>
      <c r="L69">
        <v>1</v>
      </c>
      <c r="M69" t="s">
        <v>854</v>
      </c>
      <c r="N69" t="s">
        <v>67</v>
      </c>
      <c r="O69">
        <v>2018</v>
      </c>
      <c r="P69" t="s">
        <v>271</v>
      </c>
      <c r="Q69" t="s">
        <v>272</v>
      </c>
      <c r="R69" t="s">
        <v>870</v>
      </c>
      <c r="S69">
        <v>3</v>
      </c>
      <c r="T69" t="s">
        <v>870</v>
      </c>
      <c r="U69" t="s">
        <v>870</v>
      </c>
      <c r="V69">
        <v>35</v>
      </c>
      <c r="W69">
        <v>5</v>
      </c>
      <c r="X69">
        <v>700</v>
      </c>
      <c r="Y69">
        <v>1</v>
      </c>
      <c r="Z69">
        <v>1</v>
      </c>
      <c r="AA69">
        <v>35</v>
      </c>
      <c r="AB69">
        <v>24</v>
      </c>
      <c r="AC69">
        <v>0</v>
      </c>
      <c r="AD69" t="s">
        <v>869</v>
      </c>
      <c r="AE69">
        <v>146</v>
      </c>
      <c r="AF69">
        <v>2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17.5</v>
      </c>
      <c r="AN69">
        <v>12</v>
      </c>
      <c r="AO69">
        <v>0</v>
      </c>
      <c r="AP69">
        <v>17.5</v>
      </c>
      <c r="AQ69">
        <v>12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</row>
    <row r="70" spans="1:59" x14ac:dyDescent="0.3">
      <c r="A70">
        <v>1</v>
      </c>
      <c r="B70" s="1">
        <v>44550</v>
      </c>
      <c r="C70" s="1">
        <v>44596</v>
      </c>
      <c r="D70">
        <v>22</v>
      </c>
      <c r="E70" t="s">
        <v>273</v>
      </c>
      <c r="F70">
        <f t="shared" si="1"/>
        <v>69</v>
      </c>
      <c r="G70" t="s">
        <v>274</v>
      </c>
      <c r="H70" t="s">
        <v>71</v>
      </c>
      <c r="I70" t="s">
        <v>275</v>
      </c>
      <c r="J70">
        <v>3</v>
      </c>
      <c r="K70">
        <v>3</v>
      </c>
      <c r="L70">
        <v>0</v>
      </c>
      <c r="M70" t="s">
        <v>859</v>
      </c>
      <c r="N70" t="s">
        <v>62</v>
      </c>
      <c r="O70">
        <v>2019</v>
      </c>
      <c r="P70" t="s">
        <v>130</v>
      </c>
      <c r="Q70" t="s">
        <v>131</v>
      </c>
      <c r="R70" t="s">
        <v>870</v>
      </c>
      <c r="S70">
        <v>50</v>
      </c>
      <c r="T70">
        <v>62</v>
      </c>
      <c r="U70" t="s">
        <v>870</v>
      </c>
      <c r="V70">
        <v>60</v>
      </c>
      <c r="W70">
        <v>2</v>
      </c>
      <c r="X70">
        <v>3000</v>
      </c>
      <c r="Y70">
        <v>1</v>
      </c>
      <c r="Z70">
        <v>1</v>
      </c>
      <c r="AA70">
        <v>60</v>
      </c>
      <c r="AB70">
        <v>4</v>
      </c>
      <c r="AC70">
        <v>0</v>
      </c>
      <c r="AD70" t="s">
        <v>869</v>
      </c>
      <c r="AE70">
        <v>1500</v>
      </c>
      <c r="AF70">
        <v>3</v>
      </c>
      <c r="AG70">
        <v>20</v>
      </c>
      <c r="AH70">
        <v>1.33</v>
      </c>
      <c r="AI70">
        <v>0</v>
      </c>
      <c r="AJ70">
        <v>0</v>
      </c>
      <c r="AK70">
        <v>0</v>
      </c>
      <c r="AL70">
        <v>0</v>
      </c>
      <c r="AM70">
        <v>20</v>
      </c>
      <c r="AN70">
        <v>1.33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20</v>
      </c>
      <c r="AW70">
        <v>1.33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</row>
    <row r="71" spans="1:59" x14ac:dyDescent="0.3">
      <c r="A71">
        <v>1</v>
      </c>
      <c r="B71" s="1">
        <v>44550</v>
      </c>
      <c r="C71" s="1">
        <v>44596</v>
      </c>
      <c r="D71">
        <v>22</v>
      </c>
      <c r="E71" t="s">
        <v>273</v>
      </c>
      <c r="F71">
        <f t="shared" si="1"/>
        <v>70</v>
      </c>
      <c r="G71" t="s">
        <v>276</v>
      </c>
      <c r="H71" t="s">
        <v>71</v>
      </c>
      <c r="I71" t="s">
        <v>277</v>
      </c>
      <c r="J71">
        <v>1</v>
      </c>
      <c r="K71">
        <v>0</v>
      </c>
      <c r="L71">
        <v>1</v>
      </c>
      <c r="M71" t="s">
        <v>854</v>
      </c>
      <c r="N71" t="s">
        <v>62</v>
      </c>
      <c r="O71" t="s">
        <v>869</v>
      </c>
      <c r="P71" t="s">
        <v>114</v>
      </c>
      <c r="Q71" t="s">
        <v>87</v>
      </c>
      <c r="R71" t="s">
        <v>870</v>
      </c>
      <c r="S71">
        <v>0.75</v>
      </c>
      <c r="T71">
        <v>150</v>
      </c>
      <c r="U71" t="s">
        <v>870</v>
      </c>
      <c r="V71">
        <v>75</v>
      </c>
      <c r="W71">
        <v>5</v>
      </c>
      <c r="X71">
        <v>1500</v>
      </c>
      <c r="Y71">
        <v>0</v>
      </c>
      <c r="Z71" t="s">
        <v>869</v>
      </c>
      <c r="AA71">
        <v>0</v>
      </c>
      <c r="AB71">
        <v>0</v>
      </c>
      <c r="AC71">
        <v>0</v>
      </c>
      <c r="AD71" t="s">
        <v>869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</row>
    <row r="72" spans="1:59" x14ac:dyDescent="0.3">
      <c r="A72">
        <v>1</v>
      </c>
      <c r="B72" s="1">
        <v>44550</v>
      </c>
      <c r="C72" s="1">
        <v>44596</v>
      </c>
      <c r="D72">
        <v>22</v>
      </c>
      <c r="E72" t="s">
        <v>273</v>
      </c>
      <c r="F72">
        <f t="shared" si="1"/>
        <v>71</v>
      </c>
      <c r="G72" t="s">
        <v>278</v>
      </c>
      <c r="H72" t="s">
        <v>60</v>
      </c>
      <c r="I72" t="s">
        <v>279</v>
      </c>
      <c r="J72">
        <v>2</v>
      </c>
      <c r="K72">
        <v>2</v>
      </c>
      <c r="L72">
        <v>0</v>
      </c>
      <c r="M72" t="s">
        <v>862</v>
      </c>
      <c r="N72" t="s">
        <v>62</v>
      </c>
      <c r="O72">
        <v>2018</v>
      </c>
      <c r="P72" t="s">
        <v>114</v>
      </c>
      <c r="Q72" t="s">
        <v>87</v>
      </c>
      <c r="R72">
        <v>372</v>
      </c>
      <c r="S72" t="s">
        <v>870</v>
      </c>
      <c r="T72">
        <v>70</v>
      </c>
      <c r="U72" t="s">
        <v>870</v>
      </c>
      <c r="V72">
        <v>80</v>
      </c>
      <c r="W72">
        <v>0.5</v>
      </c>
      <c r="X72">
        <v>16000</v>
      </c>
      <c r="Y72">
        <v>1</v>
      </c>
      <c r="Z72">
        <v>0</v>
      </c>
      <c r="AA72">
        <v>0</v>
      </c>
      <c r="AB72">
        <v>0</v>
      </c>
      <c r="AC72">
        <v>0</v>
      </c>
      <c r="AD72" t="s">
        <v>869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</row>
    <row r="73" spans="1:59" x14ac:dyDescent="0.3">
      <c r="A73">
        <v>1</v>
      </c>
      <c r="B73" s="1">
        <v>44550</v>
      </c>
      <c r="C73" s="1">
        <v>44596</v>
      </c>
      <c r="D73">
        <v>22</v>
      </c>
      <c r="E73" t="s">
        <v>273</v>
      </c>
      <c r="F73">
        <f t="shared" si="1"/>
        <v>72</v>
      </c>
      <c r="G73" t="s">
        <v>280</v>
      </c>
      <c r="H73" t="s">
        <v>60</v>
      </c>
      <c r="I73" t="s">
        <v>281</v>
      </c>
      <c r="J73">
        <v>3</v>
      </c>
      <c r="K73">
        <v>3</v>
      </c>
      <c r="L73">
        <v>0</v>
      </c>
      <c r="M73" t="s">
        <v>859</v>
      </c>
      <c r="N73" t="s">
        <v>62</v>
      </c>
      <c r="O73">
        <v>2015</v>
      </c>
      <c r="P73" t="s">
        <v>130</v>
      </c>
      <c r="Q73" t="s">
        <v>131</v>
      </c>
      <c r="R73" t="s">
        <v>870</v>
      </c>
      <c r="S73">
        <v>1</v>
      </c>
      <c r="T73">
        <v>25</v>
      </c>
      <c r="U73" t="s">
        <v>870</v>
      </c>
      <c r="V73">
        <v>50</v>
      </c>
      <c r="W73">
        <v>2</v>
      </c>
      <c r="X73">
        <v>2500</v>
      </c>
      <c r="Y73">
        <v>1</v>
      </c>
      <c r="Z73">
        <v>0</v>
      </c>
      <c r="AA73">
        <v>0</v>
      </c>
      <c r="AB73">
        <v>0</v>
      </c>
      <c r="AC73">
        <v>0</v>
      </c>
      <c r="AD73" t="s">
        <v>869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</row>
    <row r="74" spans="1:59" x14ac:dyDescent="0.3">
      <c r="A74">
        <v>1</v>
      </c>
      <c r="B74" s="1">
        <v>44550</v>
      </c>
      <c r="C74" s="1">
        <v>44596</v>
      </c>
      <c r="D74">
        <v>23</v>
      </c>
      <c r="E74" t="s">
        <v>282</v>
      </c>
      <c r="F74">
        <f t="shared" si="1"/>
        <v>73</v>
      </c>
      <c r="G74" t="s">
        <v>283</v>
      </c>
      <c r="H74" t="s">
        <v>60</v>
      </c>
      <c r="I74" t="s">
        <v>284</v>
      </c>
      <c r="J74">
        <v>1</v>
      </c>
      <c r="K74">
        <v>0</v>
      </c>
      <c r="L74">
        <v>1</v>
      </c>
      <c r="M74" t="s">
        <v>854</v>
      </c>
      <c r="N74" t="s">
        <v>67</v>
      </c>
      <c r="O74">
        <v>2019</v>
      </c>
      <c r="P74" t="s">
        <v>267</v>
      </c>
      <c r="Q74" t="s">
        <v>268</v>
      </c>
      <c r="R74" t="s">
        <v>870</v>
      </c>
      <c r="S74">
        <v>16</v>
      </c>
      <c r="T74">
        <v>34</v>
      </c>
      <c r="U74" t="s">
        <v>870</v>
      </c>
      <c r="V74">
        <v>100</v>
      </c>
      <c r="W74">
        <v>5</v>
      </c>
      <c r="X74">
        <v>2000</v>
      </c>
      <c r="Y74">
        <v>1</v>
      </c>
      <c r="Z74">
        <v>1</v>
      </c>
      <c r="AA74">
        <v>50</v>
      </c>
      <c r="AB74">
        <v>10</v>
      </c>
      <c r="AC74">
        <v>50</v>
      </c>
      <c r="AD74" t="s">
        <v>869</v>
      </c>
      <c r="AE74">
        <v>500</v>
      </c>
      <c r="AF74">
        <v>1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50</v>
      </c>
      <c r="AT74">
        <v>10</v>
      </c>
      <c r="AU74">
        <v>50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</row>
    <row r="75" spans="1:59" x14ac:dyDescent="0.3">
      <c r="A75">
        <v>1</v>
      </c>
      <c r="B75" s="1">
        <v>44550</v>
      </c>
      <c r="C75" s="1">
        <v>44596</v>
      </c>
      <c r="D75">
        <v>23</v>
      </c>
      <c r="E75" t="s">
        <v>282</v>
      </c>
      <c r="F75">
        <f t="shared" si="1"/>
        <v>74</v>
      </c>
      <c r="G75" t="s">
        <v>285</v>
      </c>
      <c r="H75" t="s">
        <v>71</v>
      </c>
      <c r="I75" t="s">
        <v>286</v>
      </c>
      <c r="J75">
        <v>1</v>
      </c>
      <c r="K75">
        <v>1</v>
      </c>
      <c r="L75">
        <v>0</v>
      </c>
      <c r="M75" t="s">
        <v>853</v>
      </c>
      <c r="N75" t="s">
        <v>67</v>
      </c>
      <c r="O75">
        <v>2014</v>
      </c>
      <c r="P75" t="s">
        <v>114</v>
      </c>
      <c r="Q75" t="s">
        <v>87</v>
      </c>
      <c r="R75" t="s">
        <v>870</v>
      </c>
      <c r="S75">
        <v>200</v>
      </c>
      <c r="T75">
        <v>25</v>
      </c>
      <c r="U75" t="s">
        <v>870</v>
      </c>
      <c r="V75">
        <v>100</v>
      </c>
      <c r="W75">
        <v>1</v>
      </c>
      <c r="X75">
        <v>10000</v>
      </c>
      <c r="Y75">
        <v>1</v>
      </c>
      <c r="Z75">
        <v>0</v>
      </c>
      <c r="AA75">
        <v>0</v>
      </c>
      <c r="AB75">
        <v>0</v>
      </c>
      <c r="AC75">
        <v>0</v>
      </c>
      <c r="AD75" t="s">
        <v>869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</row>
    <row r="76" spans="1:59" x14ac:dyDescent="0.3">
      <c r="A76">
        <v>1</v>
      </c>
      <c r="B76" s="1">
        <v>44550</v>
      </c>
      <c r="C76" s="1">
        <v>44596</v>
      </c>
      <c r="D76">
        <v>23</v>
      </c>
      <c r="E76" t="s">
        <v>282</v>
      </c>
      <c r="F76">
        <f t="shared" si="1"/>
        <v>75</v>
      </c>
      <c r="G76" t="s">
        <v>287</v>
      </c>
      <c r="H76" t="s">
        <v>152</v>
      </c>
      <c r="I76" t="s">
        <v>288</v>
      </c>
      <c r="J76">
        <v>2</v>
      </c>
      <c r="K76">
        <v>1</v>
      </c>
      <c r="L76">
        <v>1</v>
      </c>
      <c r="M76" t="s">
        <v>857</v>
      </c>
      <c r="N76" t="s">
        <v>62</v>
      </c>
      <c r="O76">
        <v>2018</v>
      </c>
      <c r="P76" t="s">
        <v>121</v>
      </c>
      <c r="Q76" t="s">
        <v>122</v>
      </c>
      <c r="R76">
        <v>2500</v>
      </c>
      <c r="S76">
        <v>21</v>
      </c>
      <c r="T76">
        <v>50</v>
      </c>
      <c r="U76" t="s">
        <v>870</v>
      </c>
      <c r="V76">
        <v>30</v>
      </c>
      <c r="W76">
        <v>5</v>
      </c>
      <c r="X76">
        <v>600</v>
      </c>
      <c r="Y76">
        <v>1</v>
      </c>
      <c r="Z76">
        <v>0</v>
      </c>
      <c r="AA76">
        <v>0</v>
      </c>
      <c r="AB76">
        <v>0</v>
      </c>
      <c r="AC76">
        <v>0</v>
      </c>
      <c r="AD76" t="s">
        <v>869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</row>
    <row r="77" spans="1:59" x14ac:dyDescent="0.3">
      <c r="A77">
        <v>1</v>
      </c>
      <c r="B77" s="1">
        <v>44550</v>
      </c>
      <c r="C77" s="1">
        <v>44596</v>
      </c>
      <c r="D77">
        <v>23</v>
      </c>
      <c r="E77" t="s">
        <v>282</v>
      </c>
      <c r="F77">
        <f t="shared" si="1"/>
        <v>76</v>
      </c>
      <c r="G77" t="s">
        <v>289</v>
      </c>
      <c r="H77" t="s">
        <v>71</v>
      </c>
      <c r="I77" t="s">
        <v>290</v>
      </c>
      <c r="J77">
        <v>2</v>
      </c>
      <c r="K77">
        <v>1</v>
      </c>
      <c r="L77">
        <v>1</v>
      </c>
      <c r="M77" t="s">
        <v>857</v>
      </c>
      <c r="N77" t="s">
        <v>67</v>
      </c>
      <c r="O77">
        <v>2019</v>
      </c>
      <c r="P77" t="s">
        <v>63</v>
      </c>
      <c r="Q77" t="s">
        <v>63</v>
      </c>
      <c r="R77" t="s">
        <v>870</v>
      </c>
      <c r="S77">
        <v>14</v>
      </c>
      <c r="T77" t="s">
        <v>870</v>
      </c>
      <c r="U77" t="s">
        <v>870</v>
      </c>
      <c r="V77">
        <v>75</v>
      </c>
      <c r="W77">
        <v>5</v>
      </c>
      <c r="X77">
        <v>1500</v>
      </c>
      <c r="Y77">
        <v>0</v>
      </c>
      <c r="Z77" t="s">
        <v>869</v>
      </c>
      <c r="AA77">
        <v>0</v>
      </c>
      <c r="AB77">
        <v>0</v>
      </c>
      <c r="AC77">
        <v>0</v>
      </c>
      <c r="AD77" t="s">
        <v>869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</row>
    <row r="78" spans="1:59" x14ac:dyDescent="0.3">
      <c r="A78">
        <v>1</v>
      </c>
      <c r="B78" s="1">
        <v>44550</v>
      </c>
      <c r="C78" s="1">
        <v>44596</v>
      </c>
      <c r="D78">
        <v>24</v>
      </c>
      <c r="E78" t="s">
        <v>291</v>
      </c>
      <c r="F78">
        <f t="shared" si="1"/>
        <v>77</v>
      </c>
      <c r="G78" t="s">
        <v>292</v>
      </c>
      <c r="H78" t="s">
        <v>71</v>
      </c>
      <c r="I78" t="s">
        <v>293</v>
      </c>
      <c r="J78">
        <v>1</v>
      </c>
      <c r="K78">
        <v>0</v>
      </c>
      <c r="L78">
        <v>1</v>
      </c>
      <c r="M78" t="s">
        <v>854</v>
      </c>
      <c r="N78" t="s">
        <v>67</v>
      </c>
      <c r="O78">
        <v>2021</v>
      </c>
      <c r="P78" t="s">
        <v>114</v>
      </c>
      <c r="Q78" t="s">
        <v>87</v>
      </c>
      <c r="R78" t="s">
        <v>870</v>
      </c>
      <c r="S78">
        <v>7</v>
      </c>
      <c r="T78">
        <v>65</v>
      </c>
      <c r="U78" t="s">
        <v>870</v>
      </c>
      <c r="V78">
        <v>40</v>
      </c>
      <c r="W78">
        <v>8</v>
      </c>
      <c r="X78">
        <v>500</v>
      </c>
      <c r="Y78">
        <v>1</v>
      </c>
      <c r="Z78">
        <v>1</v>
      </c>
      <c r="AA78">
        <v>50</v>
      </c>
      <c r="AB78">
        <v>35</v>
      </c>
      <c r="AC78">
        <v>0</v>
      </c>
      <c r="AD78" t="s">
        <v>869</v>
      </c>
      <c r="AE78">
        <v>143</v>
      </c>
      <c r="AF78">
        <v>2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25</v>
      </c>
      <c r="AN78">
        <v>17.5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25</v>
      </c>
      <c r="AZ78">
        <v>17.5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</row>
    <row r="79" spans="1:59" x14ac:dyDescent="0.3">
      <c r="A79">
        <v>1</v>
      </c>
      <c r="B79" s="1">
        <v>44550</v>
      </c>
      <c r="C79" s="1">
        <v>44596</v>
      </c>
      <c r="D79">
        <v>24</v>
      </c>
      <c r="E79" t="s">
        <v>291</v>
      </c>
      <c r="F79">
        <f t="shared" si="1"/>
        <v>78</v>
      </c>
      <c r="G79" t="s">
        <v>294</v>
      </c>
      <c r="H79" t="s">
        <v>84</v>
      </c>
      <c r="I79" t="s">
        <v>295</v>
      </c>
      <c r="J79">
        <v>2</v>
      </c>
      <c r="K79">
        <v>2</v>
      </c>
      <c r="L79">
        <v>0</v>
      </c>
      <c r="M79" t="s">
        <v>862</v>
      </c>
      <c r="N79" t="s">
        <v>67</v>
      </c>
      <c r="O79">
        <v>2014</v>
      </c>
      <c r="P79" t="s">
        <v>296</v>
      </c>
      <c r="Q79" t="s">
        <v>87</v>
      </c>
      <c r="R79" t="s">
        <v>870</v>
      </c>
      <c r="S79" t="s">
        <v>870</v>
      </c>
      <c r="T79" t="s">
        <v>870</v>
      </c>
      <c r="U79" t="s">
        <v>870</v>
      </c>
      <c r="V79">
        <v>30</v>
      </c>
      <c r="W79">
        <v>10</v>
      </c>
      <c r="X79">
        <v>300</v>
      </c>
      <c r="Y79">
        <v>1</v>
      </c>
      <c r="Z79">
        <v>1</v>
      </c>
      <c r="AA79">
        <v>10</v>
      </c>
      <c r="AB79">
        <v>40</v>
      </c>
      <c r="AC79">
        <v>20</v>
      </c>
      <c r="AD79" t="s">
        <v>869</v>
      </c>
      <c r="AE79">
        <v>25</v>
      </c>
      <c r="AF79">
        <v>1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10</v>
      </c>
      <c r="AW79">
        <v>40</v>
      </c>
      <c r="AX79">
        <v>20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</row>
    <row r="80" spans="1:59" x14ac:dyDescent="0.3">
      <c r="A80">
        <v>1</v>
      </c>
      <c r="B80" s="1">
        <v>44550</v>
      </c>
      <c r="C80" s="1">
        <v>44596</v>
      </c>
      <c r="D80">
        <v>24</v>
      </c>
      <c r="E80" t="s">
        <v>291</v>
      </c>
      <c r="F80">
        <f t="shared" si="1"/>
        <v>79</v>
      </c>
      <c r="G80" t="s">
        <v>297</v>
      </c>
      <c r="H80" t="s">
        <v>60</v>
      </c>
      <c r="I80" t="s">
        <v>298</v>
      </c>
      <c r="J80">
        <v>2</v>
      </c>
      <c r="K80">
        <v>1</v>
      </c>
      <c r="L80">
        <v>1</v>
      </c>
      <c r="M80" t="s">
        <v>857</v>
      </c>
      <c r="N80" t="s">
        <v>62</v>
      </c>
      <c r="O80">
        <v>2019</v>
      </c>
      <c r="P80" t="s">
        <v>162</v>
      </c>
      <c r="Q80" t="s">
        <v>163</v>
      </c>
      <c r="R80" t="s">
        <v>870</v>
      </c>
      <c r="S80">
        <v>1.45</v>
      </c>
      <c r="T80" t="s">
        <v>870</v>
      </c>
      <c r="U80" t="s">
        <v>870</v>
      </c>
      <c r="V80">
        <v>20</v>
      </c>
      <c r="W80">
        <v>10</v>
      </c>
      <c r="X80">
        <v>200</v>
      </c>
      <c r="Y80">
        <v>0</v>
      </c>
      <c r="Z80" t="s">
        <v>869</v>
      </c>
      <c r="AA80">
        <v>0</v>
      </c>
      <c r="AB80">
        <v>0</v>
      </c>
      <c r="AC80">
        <v>0</v>
      </c>
      <c r="AD80" t="s">
        <v>869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</row>
    <row r="81" spans="1:59" x14ac:dyDescent="0.3">
      <c r="A81">
        <v>1</v>
      </c>
      <c r="B81" s="1">
        <v>44550</v>
      </c>
      <c r="C81" s="1">
        <v>44596</v>
      </c>
      <c r="D81">
        <v>25</v>
      </c>
      <c r="E81" t="s">
        <v>299</v>
      </c>
      <c r="F81">
        <f t="shared" si="1"/>
        <v>80</v>
      </c>
      <c r="G81" t="s">
        <v>300</v>
      </c>
      <c r="H81" t="s">
        <v>216</v>
      </c>
      <c r="I81" t="s">
        <v>301</v>
      </c>
      <c r="J81">
        <v>1</v>
      </c>
      <c r="K81">
        <v>0</v>
      </c>
      <c r="L81">
        <v>1</v>
      </c>
      <c r="M81" t="s">
        <v>854</v>
      </c>
      <c r="N81" t="s">
        <v>67</v>
      </c>
      <c r="O81">
        <v>2016</v>
      </c>
      <c r="P81" t="s">
        <v>114</v>
      </c>
      <c r="Q81" t="s">
        <v>87</v>
      </c>
      <c r="R81" t="s">
        <v>870</v>
      </c>
      <c r="S81">
        <v>20</v>
      </c>
      <c r="T81" t="s">
        <v>870</v>
      </c>
      <c r="U81" t="s">
        <v>870</v>
      </c>
      <c r="V81">
        <v>50</v>
      </c>
      <c r="W81">
        <v>4</v>
      </c>
      <c r="X81">
        <v>1250</v>
      </c>
      <c r="Y81">
        <v>1</v>
      </c>
      <c r="Z81">
        <v>1</v>
      </c>
      <c r="AA81">
        <v>50</v>
      </c>
      <c r="AB81">
        <v>15</v>
      </c>
      <c r="AC81">
        <v>0</v>
      </c>
      <c r="AD81" t="s">
        <v>869</v>
      </c>
      <c r="AE81">
        <v>333</v>
      </c>
      <c r="AF81">
        <v>1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50</v>
      </c>
      <c r="AN81">
        <v>15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</row>
    <row r="82" spans="1:59" x14ac:dyDescent="0.3">
      <c r="A82">
        <v>1</v>
      </c>
      <c r="B82" s="1">
        <v>44550</v>
      </c>
      <c r="C82" s="1">
        <v>44596</v>
      </c>
      <c r="D82">
        <v>25</v>
      </c>
      <c r="E82" t="s">
        <v>299</v>
      </c>
      <c r="F82">
        <f t="shared" si="1"/>
        <v>81</v>
      </c>
      <c r="G82" t="s">
        <v>302</v>
      </c>
      <c r="H82" t="s">
        <v>145</v>
      </c>
      <c r="I82" t="s">
        <v>303</v>
      </c>
      <c r="J82">
        <v>4</v>
      </c>
      <c r="K82">
        <v>4</v>
      </c>
      <c r="L82">
        <v>0</v>
      </c>
      <c r="M82" t="s">
        <v>861</v>
      </c>
      <c r="N82" t="s">
        <v>67</v>
      </c>
      <c r="O82">
        <v>2016</v>
      </c>
      <c r="P82" t="s">
        <v>304</v>
      </c>
      <c r="Q82" t="s">
        <v>305</v>
      </c>
      <c r="R82">
        <v>120</v>
      </c>
      <c r="S82">
        <v>5</v>
      </c>
      <c r="T82" t="s">
        <v>870</v>
      </c>
      <c r="U82" t="s">
        <v>870</v>
      </c>
      <c r="V82">
        <v>100</v>
      </c>
      <c r="W82">
        <v>2</v>
      </c>
      <c r="X82">
        <v>5000</v>
      </c>
      <c r="Y82">
        <v>1</v>
      </c>
      <c r="Z82">
        <v>1</v>
      </c>
      <c r="AA82">
        <v>100</v>
      </c>
      <c r="AB82">
        <v>6</v>
      </c>
      <c r="AC82">
        <v>0</v>
      </c>
      <c r="AD82" t="s">
        <v>869</v>
      </c>
      <c r="AE82">
        <v>1667</v>
      </c>
      <c r="AF82">
        <v>5</v>
      </c>
      <c r="AG82">
        <v>0</v>
      </c>
      <c r="AH82">
        <v>0</v>
      </c>
      <c r="AI82">
        <v>0</v>
      </c>
      <c r="AJ82">
        <v>20</v>
      </c>
      <c r="AK82">
        <v>1.2</v>
      </c>
      <c r="AL82">
        <v>0</v>
      </c>
      <c r="AM82">
        <v>20</v>
      </c>
      <c r="AN82">
        <v>1.2</v>
      </c>
      <c r="AO82">
        <v>0</v>
      </c>
      <c r="AP82">
        <v>20</v>
      </c>
      <c r="AQ82">
        <v>1.2</v>
      </c>
      <c r="AR82">
        <v>0</v>
      </c>
      <c r="AS82">
        <v>0</v>
      </c>
      <c r="AT82">
        <v>0</v>
      </c>
      <c r="AU82">
        <v>0</v>
      </c>
      <c r="AV82">
        <v>20</v>
      </c>
      <c r="AW82">
        <v>1.2</v>
      </c>
      <c r="AX82">
        <v>0</v>
      </c>
      <c r="AY82">
        <v>20</v>
      </c>
      <c r="AZ82">
        <v>1.2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</row>
    <row r="83" spans="1:59" x14ac:dyDescent="0.3">
      <c r="A83">
        <v>1</v>
      </c>
      <c r="B83" s="1">
        <v>44550</v>
      </c>
      <c r="C83" s="1">
        <v>44596</v>
      </c>
      <c r="D83">
        <v>25</v>
      </c>
      <c r="E83" t="s">
        <v>299</v>
      </c>
      <c r="F83">
        <f t="shared" si="1"/>
        <v>82</v>
      </c>
      <c r="G83" t="s">
        <v>306</v>
      </c>
      <c r="H83" t="s">
        <v>60</v>
      </c>
      <c r="I83" t="s">
        <v>307</v>
      </c>
      <c r="J83">
        <v>4</v>
      </c>
      <c r="K83">
        <v>4</v>
      </c>
      <c r="L83">
        <v>0</v>
      </c>
      <c r="M83" t="s">
        <v>861</v>
      </c>
      <c r="N83" t="s">
        <v>67</v>
      </c>
      <c r="O83">
        <v>2016</v>
      </c>
      <c r="P83" t="s">
        <v>308</v>
      </c>
      <c r="Q83" t="s">
        <v>69</v>
      </c>
      <c r="R83">
        <v>1000</v>
      </c>
      <c r="S83" t="s">
        <v>870</v>
      </c>
      <c r="T83">
        <v>38</v>
      </c>
      <c r="U83" t="s">
        <v>870</v>
      </c>
      <c r="V83">
        <v>150</v>
      </c>
      <c r="W83">
        <v>2</v>
      </c>
      <c r="X83">
        <v>7500</v>
      </c>
      <c r="Y83">
        <v>1</v>
      </c>
      <c r="Z83">
        <v>0</v>
      </c>
      <c r="AA83">
        <v>0</v>
      </c>
      <c r="AB83">
        <v>0</v>
      </c>
      <c r="AC83">
        <v>0</v>
      </c>
      <c r="AD83" t="s">
        <v>869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</row>
    <row r="84" spans="1:59" x14ac:dyDescent="0.3">
      <c r="A84">
        <v>1</v>
      </c>
      <c r="B84" s="1">
        <v>44550</v>
      </c>
      <c r="C84" s="1">
        <v>44596</v>
      </c>
      <c r="D84">
        <v>26</v>
      </c>
      <c r="E84" t="s">
        <v>309</v>
      </c>
      <c r="F84">
        <f t="shared" si="1"/>
        <v>83</v>
      </c>
      <c r="G84" t="s">
        <v>310</v>
      </c>
      <c r="H84" t="s">
        <v>71</v>
      </c>
      <c r="I84" t="s">
        <v>311</v>
      </c>
      <c r="J84">
        <v>1</v>
      </c>
      <c r="K84">
        <v>0</v>
      </c>
      <c r="L84">
        <v>1</v>
      </c>
      <c r="M84" t="s">
        <v>854</v>
      </c>
      <c r="N84" t="s">
        <v>67</v>
      </c>
      <c r="O84">
        <v>2016</v>
      </c>
      <c r="P84" t="s">
        <v>312</v>
      </c>
      <c r="Q84" t="s">
        <v>272</v>
      </c>
      <c r="R84" t="s">
        <v>870</v>
      </c>
      <c r="S84">
        <v>3.5</v>
      </c>
      <c r="T84" t="s">
        <v>870</v>
      </c>
      <c r="U84" t="s">
        <v>870</v>
      </c>
      <c r="V84">
        <v>50</v>
      </c>
      <c r="W84">
        <v>8</v>
      </c>
      <c r="X84">
        <v>625</v>
      </c>
      <c r="Y84">
        <v>1</v>
      </c>
      <c r="Z84">
        <v>1</v>
      </c>
      <c r="AA84">
        <v>50</v>
      </c>
      <c r="AB84">
        <v>50</v>
      </c>
      <c r="AC84">
        <v>0</v>
      </c>
      <c r="AD84" t="s">
        <v>869</v>
      </c>
      <c r="AE84">
        <v>100</v>
      </c>
      <c r="AF84">
        <v>1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50</v>
      </c>
      <c r="AW84">
        <v>50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</row>
    <row r="85" spans="1:59" x14ac:dyDescent="0.3">
      <c r="A85">
        <v>1</v>
      </c>
      <c r="B85" s="1">
        <v>44550</v>
      </c>
      <c r="C85" s="1">
        <v>44596</v>
      </c>
      <c r="D85">
        <v>26</v>
      </c>
      <c r="E85" t="s">
        <v>309</v>
      </c>
      <c r="F85">
        <f t="shared" si="1"/>
        <v>84</v>
      </c>
      <c r="G85" t="s">
        <v>313</v>
      </c>
      <c r="H85" t="s">
        <v>152</v>
      </c>
      <c r="I85" t="s">
        <v>314</v>
      </c>
      <c r="J85">
        <v>3</v>
      </c>
      <c r="K85">
        <v>3</v>
      </c>
      <c r="L85">
        <v>0</v>
      </c>
      <c r="M85" t="s">
        <v>859</v>
      </c>
      <c r="N85" t="s">
        <v>62</v>
      </c>
      <c r="O85">
        <v>2022</v>
      </c>
      <c r="P85" t="s">
        <v>68</v>
      </c>
      <c r="Q85" t="s">
        <v>69</v>
      </c>
      <c r="R85">
        <v>0</v>
      </c>
      <c r="S85" t="s">
        <v>870</v>
      </c>
      <c r="T85" t="s">
        <v>870</v>
      </c>
      <c r="U85" t="s">
        <v>870</v>
      </c>
      <c r="V85">
        <v>50</v>
      </c>
      <c r="W85">
        <v>10</v>
      </c>
      <c r="X85">
        <v>500</v>
      </c>
      <c r="Y85">
        <v>0</v>
      </c>
      <c r="Z85" t="s">
        <v>869</v>
      </c>
      <c r="AA85">
        <v>0</v>
      </c>
      <c r="AB85">
        <v>0</v>
      </c>
      <c r="AC85">
        <v>0</v>
      </c>
      <c r="AD85" t="s">
        <v>869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</row>
    <row r="86" spans="1:59" x14ac:dyDescent="0.3">
      <c r="A86">
        <v>1</v>
      </c>
      <c r="B86" s="1">
        <v>44550</v>
      </c>
      <c r="C86" s="1">
        <v>44596</v>
      </c>
      <c r="D86">
        <v>26</v>
      </c>
      <c r="E86" t="s">
        <v>309</v>
      </c>
      <c r="F86">
        <f t="shared" si="1"/>
        <v>85</v>
      </c>
      <c r="G86" t="s">
        <v>315</v>
      </c>
      <c r="H86" t="s">
        <v>152</v>
      </c>
      <c r="I86" t="s">
        <v>316</v>
      </c>
      <c r="J86">
        <v>2</v>
      </c>
      <c r="K86">
        <v>2</v>
      </c>
      <c r="L86">
        <v>0</v>
      </c>
      <c r="M86" t="s">
        <v>862</v>
      </c>
      <c r="N86" t="s">
        <v>62</v>
      </c>
      <c r="O86">
        <v>2015</v>
      </c>
      <c r="P86" t="s">
        <v>154</v>
      </c>
      <c r="Q86" t="s">
        <v>155</v>
      </c>
      <c r="R86" t="s">
        <v>870</v>
      </c>
      <c r="S86">
        <v>12</v>
      </c>
      <c r="T86" t="s">
        <v>870</v>
      </c>
      <c r="U86" t="s">
        <v>870</v>
      </c>
      <c r="V86">
        <v>65</v>
      </c>
      <c r="W86">
        <v>1</v>
      </c>
      <c r="X86">
        <v>6500</v>
      </c>
      <c r="Y86">
        <v>1</v>
      </c>
      <c r="Z86">
        <v>1</v>
      </c>
      <c r="AA86">
        <v>65</v>
      </c>
      <c r="AB86">
        <v>3</v>
      </c>
      <c r="AC86">
        <v>0</v>
      </c>
      <c r="AD86" t="s">
        <v>869</v>
      </c>
      <c r="AE86">
        <v>2167</v>
      </c>
      <c r="AF86">
        <v>1</v>
      </c>
      <c r="AG86">
        <v>0</v>
      </c>
      <c r="AH86">
        <v>0</v>
      </c>
      <c r="AI86">
        <v>0</v>
      </c>
      <c r="AJ86">
        <v>65</v>
      </c>
      <c r="AK86">
        <v>3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</row>
    <row r="87" spans="1:59" x14ac:dyDescent="0.3">
      <c r="A87">
        <v>1</v>
      </c>
      <c r="B87" s="1">
        <v>44550</v>
      </c>
      <c r="C87" s="1">
        <v>44596</v>
      </c>
      <c r="D87">
        <v>27</v>
      </c>
      <c r="E87" t="s">
        <v>317</v>
      </c>
      <c r="F87">
        <f t="shared" si="1"/>
        <v>86</v>
      </c>
      <c r="G87" t="s">
        <v>318</v>
      </c>
      <c r="H87" t="s">
        <v>60</v>
      </c>
      <c r="I87" t="s">
        <v>319</v>
      </c>
      <c r="J87">
        <v>1</v>
      </c>
      <c r="K87">
        <v>1</v>
      </c>
      <c r="L87">
        <v>0</v>
      </c>
      <c r="M87" t="s">
        <v>853</v>
      </c>
      <c r="N87" t="s">
        <v>67</v>
      </c>
      <c r="O87">
        <v>2018</v>
      </c>
      <c r="P87" t="s">
        <v>320</v>
      </c>
      <c r="Q87" t="s">
        <v>69</v>
      </c>
      <c r="R87">
        <v>180</v>
      </c>
      <c r="S87">
        <v>4</v>
      </c>
      <c r="T87" t="s">
        <v>870</v>
      </c>
      <c r="U87" t="s">
        <v>870</v>
      </c>
      <c r="V87">
        <v>50</v>
      </c>
      <c r="W87">
        <v>10</v>
      </c>
      <c r="X87">
        <v>500</v>
      </c>
      <c r="Y87">
        <v>0</v>
      </c>
      <c r="Z87" t="s">
        <v>869</v>
      </c>
      <c r="AA87">
        <v>0</v>
      </c>
      <c r="AB87">
        <v>0</v>
      </c>
      <c r="AC87">
        <v>0</v>
      </c>
      <c r="AD87" t="s">
        <v>869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</row>
    <row r="88" spans="1:59" x14ac:dyDescent="0.3">
      <c r="A88">
        <v>1</v>
      </c>
      <c r="B88" s="1">
        <v>44550</v>
      </c>
      <c r="C88" s="1">
        <v>44596</v>
      </c>
      <c r="D88">
        <v>27</v>
      </c>
      <c r="E88" t="s">
        <v>317</v>
      </c>
      <c r="F88">
        <f t="shared" si="1"/>
        <v>87</v>
      </c>
      <c r="G88" t="s">
        <v>321</v>
      </c>
      <c r="H88" t="s">
        <v>145</v>
      </c>
      <c r="I88" t="s">
        <v>322</v>
      </c>
      <c r="J88">
        <v>1</v>
      </c>
      <c r="K88">
        <v>1</v>
      </c>
      <c r="L88">
        <v>0</v>
      </c>
      <c r="M88" t="s">
        <v>853</v>
      </c>
      <c r="N88" t="s">
        <v>67</v>
      </c>
      <c r="O88">
        <v>2020</v>
      </c>
      <c r="P88" t="s">
        <v>138</v>
      </c>
      <c r="Q88" t="s">
        <v>87</v>
      </c>
      <c r="R88" t="s">
        <v>870</v>
      </c>
      <c r="S88" t="s">
        <v>870</v>
      </c>
      <c r="T88" t="s">
        <v>870</v>
      </c>
      <c r="U88" t="s">
        <v>870</v>
      </c>
      <c r="V88">
        <v>1.01E-3</v>
      </c>
      <c r="W88">
        <v>2</v>
      </c>
      <c r="X88">
        <v>0</v>
      </c>
      <c r="Y88">
        <v>1</v>
      </c>
      <c r="Z88">
        <v>1</v>
      </c>
      <c r="AA88">
        <v>1.01E-3</v>
      </c>
      <c r="AB88">
        <v>4</v>
      </c>
      <c r="AC88">
        <v>0</v>
      </c>
      <c r="AD88" t="s">
        <v>869</v>
      </c>
      <c r="AE88">
        <v>0</v>
      </c>
      <c r="AF88">
        <v>4</v>
      </c>
      <c r="AG88">
        <v>0</v>
      </c>
      <c r="AH88">
        <v>0</v>
      </c>
      <c r="AI88">
        <v>0</v>
      </c>
      <c r="AJ88">
        <v>2.5250000000000001E-4</v>
      </c>
      <c r="AK88">
        <v>1</v>
      </c>
      <c r="AL88">
        <v>0</v>
      </c>
      <c r="AM88">
        <v>2.5250000000000001E-4</v>
      </c>
      <c r="AN88">
        <v>1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2.5250000000000001E-4</v>
      </c>
      <c r="AW88">
        <v>1</v>
      </c>
      <c r="AX88">
        <v>0</v>
      </c>
      <c r="AY88">
        <v>2.5250000000000001E-4</v>
      </c>
      <c r="AZ88">
        <v>1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</row>
    <row r="89" spans="1:59" x14ac:dyDescent="0.3">
      <c r="A89">
        <v>1</v>
      </c>
      <c r="B89" s="1">
        <v>44550</v>
      </c>
      <c r="C89" s="1">
        <v>44596</v>
      </c>
      <c r="D89">
        <v>27</v>
      </c>
      <c r="E89" t="s">
        <v>317</v>
      </c>
      <c r="F89">
        <f t="shared" si="1"/>
        <v>88</v>
      </c>
      <c r="G89" t="s">
        <v>323</v>
      </c>
      <c r="H89" t="s">
        <v>184</v>
      </c>
      <c r="I89" t="s">
        <v>324</v>
      </c>
      <c r="J89">
        <v>6</v>
      </c>
      <c r="K89">
        <v>6</v>
      </c>
      <c r="L89">
        <v>0</v>
      </c>
      <c r="M89" t="s">
        <v>865</v>
      </c>
      <c r="N89" t="s">
        <v>67</v>
      </c>
      <c r="O89">
        <v>2020</v>
      </c>
      <c r="P89" t="s">
        <v>325</v>
      </c>
      <c r="Q89" t="s">
        <v>272</v>
      </c>
      <c r="R89" t="s">
        <v>870</v>
      </c>
      <c r="S89">
        <v>7.5</v>
      </c>
      <c r="T89">
        <v>40</v>
      </c>
      <c r="U89" t="s">
        <v>870</v>
      </c>
      <c r="V89">
        <v>60</v>
      </c>
      <c r="W89">
        <v>5</v>
      </c>
      <c r="X89">
        <v>1200</v>
      </c>
      <c r="Y89">
        <v>1</v>
      </c>
      <c r="Z89">
        <v>0</v>
      </c>
      <c r="AA89">
        <v>0</v>
      </c>
      <c r="AB89">
        <v>0</v>
      </c>
      <c r="AC89">
        <v>0</v>
      </c>
      <c r="AD89" t="s">
        <v>869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</row>
    <row r="90" spans="1:59" x14ac:dyDescent="0.3">
      <c r="A90">
        <v>1</v>
      </c>
      <c r="B90" s="1">
        <v>44550</v>
      </c>
      <c r="C90" s="1">
        <v>44596</v>
      </c>
      <c r="D90">
        <v>27</v>
      </c>
      <c r="E90" t="s">
        <v>317</v>
      </c>
      <c r="F90">
        <f t="shared" si="1"/>
        <v>89</v>
      </c>
      <c r="G90" t="s">
        <v>326</v>
      </c>
      <c r="H90" t="s">
        <v>229</v>
      </c>
      <c r="I90" t="s">
        <v>327</v>
      </c>
      <c r="J90">
        <v>3</v>
      </c>
      <c r="K90">
        <v>2</v>
      </c>
      <c r="L90">
        <v>1</v>
      </c>
      <c r="M90" t="s">
        <v>852</v>
      </c>
      <c r="N90" t="s">
        <v>62</v>
      </c>
      <c r="O90">
        <v>2016</v>
      </c>
      <c r="P90" t="s">
        <v>325</v>
      </c>
      <c r="Q90" t="s">
        <v>272</v>
      </c>
      <c r="R90" t="s">
        <v>870</v>
      </c>
      <c r="S90">
        <v>22</v>
      </c>
      <c r="T90" t="s">
        <v>870</v>
      </c>
      <c r="U90" t="s">
        <v>870</v>
      </c>
      <c r="V90">
        <v>100</v>
      </c>
      <c r="W90">
        <v>1</v>
      </c>
      <c r="X90">
        <v>10000</v>
      </c>
      <c r="Y90">
        <v>1</v>
      </c>
      <c r="Z90">
        <v>1</v>
      </c>
      <c r="AA90">
        <v>100</v>
      </c>
      <c r="AB90">
        <v>4</v>
      </c>
      <c r="AC90">
        <v>0</v>
      </c>
      <c r="AD90" t="s">
        <v>869</v>
      </c>
      <c r="AE90">
        <v>2500</v>
      </c>
      <c r="AF90">
        <v>1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100</v>
      </c>
      <c r="AW90">
        <v>4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</row>
    <row r="91" spans="1:59" x14ac:dyDescent="0.3">
      <c r="A91">
        <v>1</v>
      </c>
      <c r="B91" s="1">
        <v>44550</v>
      </c>
      <c r="C91" s="1">
        <v>44596</v>
      </c>
      <c r="D91">
        <v>28</v>
      </c>
      <c r="E91" t="s">
        <v>328</v>
      </c>
      <c r="F91">
        <f t="shared" si="1"/>
        <v>90</v>
      </c>
      <c r="G91" t="s">
        <v>329</v>
      </c>
      <c r="H91" t="s">
        <v>60</v>
      </c>
      <c r="I91" t="s">
        <v>330</v>
      </c>
      <c r="J91">
        <v>3</v>
      </c>
      <c r="K91">
        <v>2</v>
      </c>
      <c r="L91">
        <v>1</v>
      </c>
      <c r="M91" t="s">
        <v>852</v>
      </c>
      <c r="N91" t="s">
        <v>62</v>
      </c>
      <c r="O91">
        <v>2017</v>
      </c>
      <c r="P91" t="s">
        <v>138</v>
      </c>
      <c r="Q91" t="s">
        <v>87</v>
      </c>
      <c r="R91">
        <v>208</v>
      </c>
      <c r="S91" t="s">
        <v>870</v>
      </c>
      <c r="T91">
        <v>44</v>
      </c>
      <c r="U91" t="s">
        <v>870</v>
      </c>
      <c r="V91">
        <v>75</v>
      </c>
      <c r="W91">
        <v>4</v>
      </c>
      <c r="X91">
        <v>1875</v>
      </c>
      <c r="Y91">
        <v>1</v>
      </c>
      <c r="Z91">
        <v>1</v>
      </c>
      <c r="AA91">
        <v>100</v>
      </c>
      <c r="AB91">
        <v>15</v>
      </c>
      <c r="AC91">
        <v>0</v>
      </c>
      <c r="AD91" t="s">
        <v>869</v>
      </c>
      <c r="AE91">
        <v>667</v>
      </c>
      <c r="AF91">
        <v>3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33.33</v>
      </c>
      <c r="AQ91">
        <v>5</v>
      </c>
      <c r="AR91">
        <v>0</v>
      </c>
      <c r="AS91">
        <v>0</v>
      </c>
      <c r="AT91">
        <v>0</v>
      </c>
      <c r="AU91">
        <v>0</v>
      </c>
      <c r="AV91">
        <v>33.33</v>
      </c>
      <c r="AW91">
        <v>5</v>
      </c>
      <c r="AX91">
        <v>0</v>
      </c>
      <c r="AY91">
        <v>33.33</v>
      </c>
      <c r="AZ91">
        <v>5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</row>
    <row r="92" spans="1:59" x14ac:dyDescent="0.3">
      <c r="A92">
        <v>1</v>
      </c>
      <c r="B92" s="1">
        <v>44550</v>
      </c>
      <c r="C92" s="1">
        <v>44596</v>
      </c>
      <c r="D92">
        <v>28</v>
      </c>
      <c r="E92" t="s">
        <v>328</v>
      </c>
      <c r="F92">
        <f t="shared" si="1"/>
        <v>91</v>
      </c>
      <c r="G92" t="s">
        <v>331</v>
      </c>
      <c r="H92" t="s">
        <v>60</v>
      </c>
      <c r="I92" t="s">
        <v>332</v>
      </c>
      <c r="J92">
        <v>2</v>
      </c>
      <c r="K92">
        <v>1</v>
      </c>
      <c r="L92">
        <v>1</v>
      </c>
      <c r="M92" t="s">
        <v>857</v>
      </c>
      <c r="N92" t="s">
        <v>67</v>
      </c>
      <c r="O92">
        <v>2018</v>
      </c>
      <c r="P92" t="s">
        <v>333</v>
      </c>
      <c r="Q92" t="s">
        <v>77</v>
      </c>
      <c r="R92">
        <v>200</v>
      </c>
      <c r="S92">
        <v>30</v>
      </c>
      <c r="T92">
        <v>30</v>
      </c>
      <c r="U92" t="s">
        <v>870</v>
      </c>
      <c r="V92">
        <v>90</v>
      </c>
      <c r="W92">
        <v>5</v>
      </c>
      <c r="X92">
        <v>1800</v>
      </c>
      <c r="Y92">
        <v>0</v>
      </c>
      <c r="Z92" t="s">
        <v>869</v>
      </c>
      <c r="AA92">
        <v>0</v>
      </c>
      <c r="AB92">
        <v>0</v>
      </c>
      <c r="AC92">
        <v>0</v>
      </c>
      <c r="AD92" t="s">
        <v>869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</row>
    <row r="93" spans="1:59" x14ac:dyDescent="0.3">
      <c r="A93">
        <v>1</v>
      </c>
      <c r="B93" s="1">
        <v>44550</v>
      </c>
      <c r="C93" s="1">
        <v>44596</v>
      </c>
      <c r="D93">
        <v>28</v>
      </c>
      <c r="E93" t="s">
        <v>328</v>
      </c>
      <c r="F93">
        <f t="shared" si="1"/>
        <v>92</v>
      </c>
      <c r="G93" t="s">
        <v>334</v>
      </c>
      <c r="H93" t="s">
        <v>152</v>
      </c>
      <c r="I93" t="s">
        <v>335</v>
      </c>
      <c r="J93">
        <v>2</v>
      </c>
      <c r="K93">
        <v>2</v>
      </c>
      <c r="L93">
        <v>0</v>
      </c>
      <c r="M93" t="s">
        <v>862</v>
      </c>
      <c r="N93" t="s">
        <v>62</v>
      </c>
      <c r="O93">
        <v>2017</v>
      </c>
      <c r="P93" t="s">
        <v>114</v>
      </c>
      <c r="Q93" t="s">
        <v>87</v>
      </c>
      <c r="R93">
        <v>50</v>
      </c>
      <c r="S93" t="s">
        <v>870</v>
      </c>
      <c r="T93">
        <v>25</v>
      </c>
      <c r="U93" t="s">
        <v>870</v>
      </c>
      <c r="V93">
        <v>50</v>
      </c>
      <c r="W93">
        <v>5</v>
      </c>
      <c r="X93">
        <v>1000</v>
      </c>
      <c r="Y93">
        <v>1</v>
      </c>
      <c r="Z93">
        <v>1</v>
      </c>
      <c r="AA93">
        <v>50</v>
      </c>
      <c r="AB93">
        <v>30</v>
      </c>
      <c r="AC93">
        <v>0</v>
      </c>
      <c r="AD93" t="s">
        <v>869</v>
      </c>
      <c r="AE93">
        <v>167</v>
      </c>
      <c r="AF93">
        <v>3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16.66</v>
      </c>
      <c r="AQ93">
        <v>10</v>
      </c>
      <c r="AR93">
        <v>0</v>
      </c>
      <c r="AS93">
        <v>0</v>
      </c>
      <c r="AT93">
        <v>0</v>
      </c>
      <c r="AU93">
        <v>0</v>
      </c>
      <c r="AV93">
        <v>16.66</v>
      </c>
      <c r="AW93">
        <v>10</v>
      </c>
      <c r="AX93">
        <v>0</v>
      </c>
      <c r="AY93">
        <v>16.66</v>
      </c>
      <c r="AZ93">
        <v>10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</row>
    <row r="94" spans="1:59" x14ac:dyDescent="0.3">
      <c r="A94">
        <v>1</v>
      </c>
      <c r="B94" s="1">
        <v>44550</v>
      </c>
      <c r="C94" s="1">
        <v>44596</v>
      </c>
      <c r="D94">
        <v>29</v>
      </c>
      <c r="E94" t="s">
        <v>336</v>
      </c>
      <c r="F94">
        <f t="shared" si="1"/>
        <v>93</v>
      </c>
      <c r="G94" t="s">
        <v>337</v>
      </c>
      <c r="H94" t="s">
        <v>60</v>
      </c>
      <c r="I94" t="s">
        <v>338</v>
      </c>
      <c r="J94">
        <v>1</v>
      </c>
      <c r="K94">
        <v>1</v>
      </c>
      <c r="L94">
        <v>0</v>
      </c>
      <c r="M94" t="s">
        <v>853</v>
      </c>
      <c r="N94" t="s">
        <v>62</v>
      </c>
      <c r="O94">
        <v>2021</v>
      </c>
      <c r="P94" t="s">
        <v>339</v>
      </c>
      <c r="Q94" t="s">
        <v>339</v>
      </c>
      <c r="R94" t="s">
        <v>870</v>
      </c>
      <c r="S94">
        <v>6</v>
      </c>
      <c r="T94" t="s">
        <v>870</v>
      </c>
      <c r="U94" t="s">
        <v>870</v>
      </c>
      <c r="V94">
        <v>75</v>
      </c>
      <c r="W94">
        <v>5</v>
      </c>
      <c r="X94">
        <v>1500</v>
      </c>
      <c r="Y94">
        <v>1</v>
      </c>
      <c r="Z94">
        <v>1</v>
      </c>
      <c r="AA94">
        <v>75</v>
      </c>
      <c r="AB94">
        <v>21</v>
      </c>
      <c r="AC94">
        <v>0</v>
      </c>
      <c r="AD94" t="s">
        <v>869</v>
      </c>
      <c r="AE94">
        <v>357</v>
      </c>
      <c r="AF94">
        <v>3</v>
      </c>
      <c r="AG94">
        <v>0</v>
      </c>
      <c r="AH94">
        <v>0</v>
      </c>
      <c r="AI94">
        <v>0</v>
      </c>
      <c r="AJ94">
        <v>25</v>
      </c>
      <c r="AK94">
        <v>7</v>
      </c>
      <c r="AL94">
        <v>0</v>
      </c>
      <c r="AM94">
        <v>0</v>
      </c>
      <c r="AN94">
        <v>0</v>
      </c>
      <c r="AO94">
        <v>0</v>
      </c>
      <c r="AP94">
        <v>25</v>
      </c>
      <c r="AQ94">
        <v>7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25</v>
      </c>
      <c r="AZ94">
        <v>7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</row>
    <row r="95" spans="1:59" x14ac:dyDescent="0.3">
      <c r="A95">
        <v>1</v>
      </c>
      <c r="B95" s="1">
        <v>44550</v>
      </c>
      <c r="C95" s="1">
        <v>44596</v>
      </c>
      <c r="D95">
        <v>29</v>
      </c>
      <c r="E95" t="s">
        <v>336</v>
      </c>
      <c r="F95">
        <f t="shared" si="1"/>
        <v>94</v>
      </c>
      <c r="G95" t="s">
        <v>340</v>
      </c>
      <c r="H95" t="s">
        <v>152</v>
      </c>
      <c r="I95" t="s">
        <v>341</v>
      </c>
      <c r="J95">
        <v>2</v>
      </c>
      <c r="K95">
        <v>1</v>
      </c>
      <c r="L95">
        <v>1</v>
      </c>
      <c r="M95" t="s">
        <v>857</v>
      </c>
      <c r="N95" t="s">
        <v>67</v>
      </c>
      <c r="O95">
        <v>2018</v>
      </c>
      <c r="P95" t="s">
        <v>320</v>
      </c>
      <c r="Q95" t="s">
        <v>69</v>
      </c>
      <c r="R95">
        <v>272</v>
      </c>
      <c r="S95" t="s">
        <v>870</v>
      </c>
      <c r="T95">
        <v>30</v>
      </c>
      <c r="U95" t="s">
        <v>870</v>
      </c>
      <c r="V95">
        <v>75</v>
      </c>
      <c r="W95">
        <v>3</v>
      </c>
      <c r="X95">
        <v>2500</v>
      </c>
      <c r="Y95">
        <v>1</v>
      </c>
      <c r="Z95">
        <v>0</v>
      </c>
      <c r="AA95">
        <v>0</v>
      </c>
      <c r="AB95">
        <v>0</v>
      </c>
      <c r="AC95">
        <v>0</v>
      </c>
      <c r="AD95" t="s">
        <v>869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</row>
    <row r="96" spans="1:59" x14ac:dyDescent="0.3">
      <c r="A96">
        <v>1</v>
      </c>
      <c r="B96" s="1">
        <v>44550</v>
      </c>
      <c r="C96" s="1">
        <v>44596</v>
      </c>
      <c r="D96">
        <v>29</v>
      </c>
      <c r="E96" t="s">
        <v>336</v>
      </c>
      <c r="F96">
        <f t="shared" si="1"/>
        <v>95</v>
      </c>
      <c r="G96" t="s">
        <v>342</v>
      </c>
      <c r="H96" t="s">
        <v>229</v>
      </c>
      <c r="I96" t="s">
        <v>343</v>
      </c>
      <c r="J96">
        <v>2</v>
      </c>
      <c r="K96">
        <v>2</v>
      </c>
      <c r="L96">
        <v>0</v>
      </c>
      <c r="M96" t="s">
        <v>862</v>
      </c>
      <c r="N96" t="s">
        <v>67</v>
      </c>
      <c r="O96">
        <v>2017</v>
      </c>
      <c r="P96" t="s">
        <v>114</v>
      </c>
      <c r="Q96" t="s">
        <v>87</v>
      </c>
      <c r="R96">
        <v>1020</v>
      </c>
      <c r="S96" t="s">
        <v>870</v>
      </c>
      <c r="T96" t="s">
        <v>870</v>
      </c>
      <c r="U96" t="s">
        <v>870</v>
      </c>
      <c r="V96">
        <v>100</v>
      </c>
      <c r="W96">
        <v>3.5</v>
      </c>
      <c r="X96">
        <v>2857</v>
      </c>
      <c r="Y96">
        <v>1</v>
      </c>
      <c r="Z96">
        <v>0</v>
      </c>
      <c r="AA96">
        <v>0</v>
      </c>
      <c r="AB96">
        <v>0</v>
      </c>
      <c r="AC96">
        <v>0</v>
      </c>
      <c r="AD96" t="s">
        <v>869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</row>
    <row r="97" spans="1:59" x14ac:dyDescent="0.3">
      <c r="A97">
        <v>1</v>
      </c>
      <c r="B97" s="1">
        <v>44550</v>
      </c>
      <c r="C97" s="1">
        <v>44596</v>
      </c>
      <c r="D97">
        <v>30</v>
      </c>
      <c r="E97" t="s">
        <v>344</v>
      </c>
      <c r="F97">
        <f t="shared" si="1"/>
        <v>96</v>
      </c>
      <c r="G97" t="s">
        <v>345</v>
      </c>
      <c r="H97" t="s">
        <v>152</v>
      </c>
      <c r="I97" t="s">
        <v>346</v>
      </c>
      <c r="J97">
        <v>1</v>
      </c>
      <c r="K97">
        <v>1</v>
      </c>
      <c r="L97">
        <v>0</v>
      </c>
      <c r="M97" t="s">
        <v>853</v>
      </c>
      <c r="N97" t="s">
        <v>62</v>
      </c>
      <c r="O97">
        <v>2019</v>
      </c>
      <c r="P97" t="s">
        <v>138</v>
      </c>
      <c r="Q97" t="s">
        <v>87</v>
      </c>
      <c r="R97" t="s">
        <v>870</v>
      </c>
      <c r="S97" t="s">
        <v>870</v>
      </c>
      <c r="T97" t="s">
        <v>870</v>
      </c>
      <c r="U97" t="s">
        <v>870</v>
      </c>
      <c r="V97">
        <v>75</v>
      </c>
      <c r="W97">
        <v>15</v>
      </c>
      <c r="X97">
        <v>500</v>
      </c>
      <c r="Y97">
        <v>0</v>
      </c>
      <c r="Z97" t="s">
        <v>869</v>
      </c>
      <c r="AA97">
        <v>0</v>
      </c>
      <c r="AB97">
        <v>0</v>
      </c>
      <c r="AC97">
        <v>0</v>
      </c>
      <c r="AD97" t="s">
        <v>869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</row>
    <row r="98" spans="1:59" x14ac:dyDescent="0.3">
      <c r="A98">
        <v>1</v>
      </c>
      <c r="B98" s="1">
        <v>44550</v>
      </c>
      <c r="C98" s="1">
        <v>44596</v>
      </c>
      <c r="D98">
        <v>30</v>
      </c>
      <c r="E98" t="s">
        <v>344</v>
      </c>
      <c r="F98">
        <f t="shared" si="1"/>
        <v>97</v>
      </c>
      <c r="G98" t="s">
        <v>347</v>
      </c>
      <c r="H98" t="s">
        <v>348</v>
      </c>
      <c r="I98" t="s">
        <v>349</v>
      </c>
      <c r="J98">
        <v>2</v>
      </c>
      <c r="K98">
        <v>2</v>
      </c>
      <c r="L98">
        <v>0</v>
      </c>
      <c r="M98" t="s">
        <v>862</v>
      </c>
      <c r="N98" t="s">
        <v>62</v>
      </c>
      <c r="O98">
        <v>2019</v>
      </c>
      <c r="P98" t="s">
        <v>76</v>
      </c>
      <c r="Q98" t="s">
        <v>77</v>
      </c>
      <c r="R98">
        <v>250</v>
      </c>
      <c r="S98" t="s">
        <v>870</v>
      </c>
      <c r="T98" t="s">
        <v>870</v>
      </c>
      <c r="U98" t="s">
        <v>870</v>
      </c>
      <c r="V98">
        <v>80</v>
      </c>
      <c r="W98">
        <v>1</v>
      </c>
      <c r="X98">
        <v>8000</v>
      </c>
      <c r="Y98">
        <v>1</v>
      </c>
      <c r="Z98">
        <v>1</v>
      </c>
      <c r="AA98">
        <v>80</v>
      </c>
      <c r="AB98">
        <v>6</v>
      </c>
      <c r="AC98">
        <v>0</v>
      </c>
      <c r="AD98" t="s">
        <v>869</v>
      </c>
      <c r="AE98">
        <v>1333</v>
      </c>
      <c r="AF98">
        <v>2</v>
      </c>
      <c r="AG98">
        <v>0</v>
      </c>
      <c r="AH98">
        <v>0</v>
      </c>
      <c r="AI98">
        <v>0</v>
      </c>
      <c r="AJ98">
        <v>40</v>
      </c>
      <c r="AK98">
        <v>3</v>
      </c>
      <c r="AL98">
        <v>0</v>
      </c>
      <c r="AM98">
        <v>0</v>
      </c>
      <c r="AN98">
        <v>0</v>
      </c>
      <c r="AO98">
        <v>0</v>
      </c>
      <c r="AP98">
        <v>40</v>
      </c>
      <c r="AQ98">
        <v>3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</row>
    <row r="99" spans="1:59" x14ac:dyDescent="0.3">
      <c r="A99">
        <v>1</v>
      </c>
      <c r="B99" s="1">
        <v>44550</v>
      </c>
      <c r="C99" s="1">
        <v>44596</v>
      </c>
      <c r="D99">
        <v>30</v>
      </c>
      <c r="E99" t="s">
        <v>344</v>
      </c>
      <c r="F99">
        <f t="shared" si="1"/>
        <v>98</v>
      </c>
      <c r="G99" t="s">
        <v>350</v>
      </c>
      <c r="H99" t="s">
        <v>229</v>
      </c>
      <c r="I99" t="s">
        <v>351</v>
      </c>
      <c r="J99">
        <v>2</v>
      </c>
      <c r="K99">
        <v>1</v>
      </c>
      <c r="L99">
        <v>1</v>
      </c>
      <c r="M99" t="s">
        <v>857</v>
      </c>
      <c r="N99" t="s">
        <v>67</v>
      </c>
      <c r="O99">
        <v>2019</v>
      </c>
      <c r="P99" t="s">
        <v>76</v>
      </c>
      <c r="Q99" t="s">
        <v>77</v>
      </c>
      <c r="R99">
        <v>900</v>
      </c>
      <c r="S99" t="s">
        <v>870</v>
      </c>
      <c r="T99">
        <v>29</v>
      </c>
      <c r="U99" t="s">
        <v>870</v>
      </c>
      <c r="V99">
        <v>300</v>
      </c>
      <c r="W99">
        <v>1</v>
      </c>
      <c r="X99">
        <v>30000</v>
      </c>
      <c r="Y99">
        <v>0</v>
      </c>
      <c r="Z99" t="s">
        <v>869</v>
      </c>
      <c r="AA99">
        <v>0</v>
      </c>
      <c r="AB99">
        <v>0</v>
      </c>
      <c r="AC99">
        <v>0</v>
      </c>
      <c r="AD99" t="s">
        <v>869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</row>
    <row r="100" spans="1:59" x14ac:dyDescent="0.3">
      <c r="A100">
        <v>1</v>
      </c>
      <c r="B100" s="1">
        <v>44550</v>
      </c>
      <c r="C100" s="1">
        <v>44596</v>
      </c>
      <c r="D100">
        <v>30</v>
      </c>
      <c r="E100" t="s">
        <v>344</v>
      </c>
      <c r="F100">
        <f t="shared" si="1"/>
        <v>99</v>
      </c>
      <c r="G100" t="s">
        <v>352</v>
      </c>
      <c r="H100" t="s">
        <v>79</v>
      </c>
      <c r="I100" t="s">
        <v>353</v>
      </c>
      <c r="J100">
        <v>1</v>
      </c>
      <c r="K100">
        <v>1</v>
      </c>
      <c r="L100">
        <v>0</v>
      </c>
      <c r="M100" t="s">
        <v>853</v>
      </c>
      <c r="N100" t="s">
        <v>62</v>
      </c>
      <c r="O100" t="s">
        <v>869</v>
      </c>
      <c r="P100" t="s">
        <v>76</v>
      </c>
      <c r="Q100" t="s">
        <v>77</v>
      </c>
      <c r="R100">
        <v>0</v>
      </c>
      <c r="S100" t="s">
        <v>870</v>
      </c>
      <c r="T100" t="s">
        <v>870</v>
      </c>
      <c r="U100" t="s">
        <v>870</v>
      </c>
      <c r="V100">
        <v>50</v>
      </c>
      <c r="W100">
        <v>7.5</v>
      </c>
      <c r="X100">
        <v>667</v>
      </c>
      <c r="Y100">
        <v>0</v>
      </c>
      <c r="Z100" t="s">
        <v>869</v>
      </c>
      <c r="AA100">
        <v>0</v>
      </c>
      <c r="AB100">
        <v>0</v>
      </c>
      <c r="AC100">
        <v>0</v>
      </c>
      <c r="AD100" t="s">
        <v>869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</row>
    <row r="101" spans="1:59" x14ac:dyDescent="0.3">
      <c r="A101">
        <v>1</v>
      </c>
      <c r="B101" s="1">
        <v>44550</v>
      </c>
      <c r="C101" s="1">
        <v>44596</v>
      </c>
      <c r="D101">
        <v>31</v>
      </c>
      <c r="E101" t="s">
        <v>354</v>
      </c>
      <c r="F101">
        <f t="shared" si="1"/>
        <v>100</v>
      </c>
      <c r="G101" t="s">
        <v>355</v>
      </c>
      <c r="H101" t="s">
        <v>152</v>
      </c>
      <c r="I101" t="s">
        <v>356</v>
      </c>
      <c r="J101">
        <v>2</v>
      </c>
      <c r="K101">
        <v>0</v>
      </c>
      <c r="L101">
        <v>2</v>
      </c>
      <c r="M101" t="s">
        <v>858</v>
      </c>
      <c r="N101" t="s">
        <v>62</v>
      </c>
      <c r="O101">
        <v>2016</v>
      </c>
      <c r="P101" t="s">
        <v>357</v>
      </c>
      <c r="Q101" t="s">
        <v>272</v>
      </c>
      <c r="R101" t="s">
        <v>870</v>
      </c>
      <c r="S101">
        <v>2</v>
      </c>
      <c r="T101" t="s">
        <v>870</v>
      </c>
      <c r="U101" t="s">
        <v>870</v>
      </c>
      <c r="V101">
        <v>50</v>
      </c>
      <c r="W101">
        <v>10</v>
      </c>
      <c r="X101">
        <v>500</v>
      </c>
      <c r="Y101">
        <v>0</v>
      </c>
      <c r="Z101" t="s">
        <v>869</v>
      </c>
      <c r="AA101">
        <v>0</v>
      </c>
      <c r="AB101">
        <v>0</v>
      </c>
      <c r="AC101">
        <v>0</v>
      </c>
      <c r="AD101" t="s">
        <v>869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</row>
    <row r="102" spans="1:59" x14ac:dyDescent="0.3">
      <c r="A102">
        <v>1</v>
      </c>
      <c r="B102" s="1">
        <v>44550</v>
      </c>
      <c r="C102" s="1">
        <v>44596</v>
      </c>
      <c r="D102">
        <v>31</v>
      </c>
      <c r="E102" t="s">
        <v>354</v>
      </c>
      <c r="F102">
        <f t="shared" si="1"/>
        <v>101</v>
      </c>
      <c r="G102" t="s">
        <v>358</v>
      </c>
      <c r="H102" t="s">
        <v>152</v>
      </c>
      <c r="I102" t="s">
        <v>359</v>
      </c>
      <c r="J102">
        <v>2</v>
      </c>
      <c r="K102">
        <v>1</v>
      </c>
      <c r="L102">
        <v>1</v>
      </c>
      <c r="M102" t="s">
        <v>857</v>
      </c>
      <c r="N102" t="s">
        <v>67</v>
      </c>
      <c r="O102" t="s">
        <v>869</v>
      </c>
      <c r="P102" t="s">
        <v>360</v>
      </c>
      <c r="Q102" t="s">
        <v>105</v>
      </c>
      <c r="R102">
        <v>0</v>
      </c>
      <c r="S102" t="s">
        <v>870</v>
      </c>
      <c r="T102" t="s">
        <v>870</v>
      </c>
      <c r="U102" t="s">
        <v>870</v>
      </c>
      <c r="V102">
        <v>60</v>
      </c>
      <c r="W102">
        <v>2.5</v>
      </c>
      <c r="X102">
        <v>2400</v>
      </c>
      <c r="Y102">
        <v>0</v>
      </c>
      <c r="Z102" t="s">
        <v>869</v>
      </c>
      <c r="AA102">
        <v>0</v>
      </c>
      <c r="AB102">
        <v>0</v>
      </c>
      <c r="AC102">
        <v>0</v>
      </c>
      <c r="AD102" t="s">
        <v>869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</row>
    <row r="103" spans="1:59" x14ac:dyDescent="0.3">
      <c r="A103">
        <v>1</v>
      </c>
      <c r="B103" s="1">
        <v>44550</v>
      </c>
      <c r="C103" s="1">
        <v>44596</v>
      </c>
      <c r="D103">
        <v>31</v>
      </c>
      <c r="E103" t="s">
        <v>354</v>
      </c>
      <c r="F103">
        <f t="shared" si="1"/>
        <v>102</v>
      </c>
      <c r="G103" t="s">
        <v>361</v>
      </c>
      <c r="H103" t="s">
        <v>145</v>
      </c>
      <c r="I103" t="s">
        <v>362</v>
      </c>
      <c r="J103">
        <v>3</v>
      </c>
      <c r="K103">
        <v>3</v>
      </c>
      <c r="L103">
        <v>0</v>
      </c>
      <c r="M103" t="s">
        <v>859</v>
      </c>
      <c r="N103" t="s">
        <v>62</v>
      </c>
      <c r="O103">
        <v>2016</v>
      </c>
      <c r="P103" t="s">
        <v>76</v>
      </c>
      <c r="Q103" t="s">
        <v>77</v>
      </c>
      <c r="R103" t="s">
        <v>870</v>
      </c>
      <c r="S103" t="s">
        <v>870</v>
      </c>
      <c r="T103" t="s">
        <v>870</v>
      </c>
      <c r="U103" t="s">
        <v>870</v>
      </c>
      <c r="V103">
        <v>75</v>
      </c>
      <c r="W103">
        <v>2</v>
      </c>
      <c r="X103">
        <v>3750</v>
      </c>
      <c r="Y103">
        <v>1</v>
      </c>
      <c r="Z103">
        <v>1</v>
      </c>
      <c r="AA103">
        <v>75</v>
      </c>
      <c r="AB103">
        <v>2.68</v>
      </c>
      <c r="AC103">
        <v>0</v>
      </c>
      <c r="AD103" t="s">
        <v>869</v>
      </c>
      <c r="AE103">
        <v>2799</v>
      </c>
      <c r="AF103">
        <v>1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75</v>
      </c>
      <c r="AT103">
        <v>2.68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</row>
    <row r="104" spans="1:59" x14ac:dyDescent="0.3">
      <c r="A104">
        <v>1</v>
      </c>
      <c r="B104" s="1">
        <v>44550</v>
      </c>
      <c r="C104" s="1">
        <v>44596</v>
      </c>
      <c r="D104">
        <v>31</v>
      </c>
      <c r="E104" t="s">
        <v>354</v>
      </c>
      <c r="F104">
        <f t="shared" si="1"/>
        <v>103</v>
      </c>
      <c r="G104" t="s">
        <v>363</v>
      </c>
      <c r="H104" t="s">
        <v>152</v>
      </c>
      <c r="I104" t="s">
        <v>364</v>
      </c>
      <c r="J104">
        <v>2</v>
      </c>
      <c r="K104">
        <v>1</v>
      </c>
      <c r="L104">
        <v>1</v>
      </c>
      <c r="M104" t="s">
        <v>857</v>
      </c>
      <c r="N104" t="s">
        <v>62</v>
      </c>
      <c r="O104">
        <v>2021</v>
      </c>
      <c r="P104" t="s">
        <v>365</v>
      </c>
      <c r="Q104" t="s">
        <v>159</v>
      </c>
      <c r="R104" t="s">
        <v>870</v>
      </c>
      <c r="S104">
        <v>18</v>
      </c>
      <c r="T104" t="s">
        <v>870</v>
      </c>
      <c r="U104" t="s">
        <v>870</v>
      </c>
      <c r="V104">
        <v>75</v>
      </c>
      <c r="W104">
        <v>3</v>
      </c>
      <c r="X104">
        <v>2500</v>
      </c>
      <c r="Y104">
        <v>0</v>
      </c>
      <c r="Z104" t="s">
        <v>869</v>
      </c>
      <c r="AA104">
        <v>0</v>
      </c>
      <c r="AB104">
        <v>0</v>
      </c>
      <c r="AC104">
        <v>0</v>
      </c>
      <c r="AD104" t="s">
        <v>869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</row>
    <row r="105" spans="1:59" x14ac:dyDescent="0.3">
      <c r="A105">
        <v>1</v>
      </c>
      <c r="B105" s="1">
        <v>44550</v>
      </c>
      <c r="C105" s="1">
        <v>44596</v>
      </c>
      <c r="D105">
        <v>32</v>
      </c>
      <c r="E105" t="s">
        <v>366</v>
      </c>
      <c r="F105">
        <f t="shared" si="1"/>
        <v>104</v>
      </c>
      <c r="G105" t="s">
        <v>367</v>
      </c>
      <c r="H105" t="s">
        <v>229</v>
      </c>
      <c r="I105" t="s">
        <v>368</v>
      </c>
      <c r="J105">
        <v>2</v>
      </c>
      <c r="K105">
        <v>0</v>
      </c>
      <c r="L105">
        <v>2</v>
      </c>
      <c r="M105" t="s">
        <v>858</v>
      </c>
      <c r="N105" t="s">
        <v>62</v>
      </c>
      <c r="O105">
        <v>2021</v>
      </c>
      <c r="P105" t="s">
        <v>114</v>
      </c>
      <c r="Q105" t="s">
        <v>87</v>
      </c>
      <c r="R105">
        <v>16</v>
      </c>
      <c r="S105">
        <v>10</v>
      </c>
      <c r="T105">
        <v>75</v>
      </c>
      <c r="U105" t="s">
        <v>870</v>
      </c>
      <c r="V105">
        <v>80</v>
      </c>
      <c r="W105">
        <v>7</v>
      </c>
      <c r="X105">
        <v>1143</v>
      </c>
      <c r="Y105">
        <v>0</v>
      </c>
      <c r="Z105" t="s">
        <v>869</v>
      </c>
      <c r="AA105">
        <v>0</v>
      </c>
      <c r="AB105">
        <v>0</v>
      </c>
      <c r="AC105">
        <v>0</v>
      </c>
      <c r="AD105" t="s">
        <v>869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</row>
    <row r="106" spans="1:59" x14ac:dyDescent="0.3">
      <c r="A106">
        <v>1</v>
      </c>
      <c r="B106" s="1">
        <v>44550</v>
      </c>
      <c r="C106" s="1">
        <v>44596</v>
      </c>
      <c r="D106">
        <v>32</v>
      </c>
      <c r="E106" t="s">
        <v>366</v>
      </c>
      <c r="F106">
        <f t="shared" si="1"/>
        <v>105</v>
      </c>
      <c r="G106" t="s">
        <v>369</v>
      </c>
      <c r="H106" t="s">
        <v>184</v>
      </c>
      <c r="I106" t="s">
        <v>370</v>
      </c>
      <c r="J106">
        <v>2</v>
      </c>
      <c r="K106">
        <v>2</v>
      </c>
      <c r="L106">
        <v>0</v>
      </c>
      <c r="M106" t="s">
        <v>862</v>
      </c>
      <c r="N106" t="s">
        <v>62</v>
      </c>
      <c r="O106">
        <v>2017</v>
      </c>
      <c r="P106" t="s">
        <v>114</v>
      </c>
      <c r="Q106" t="s">
        <v>87</v>
      </c>
      <c r="R106">
        <v>100</v>
      </c>
      <c r="S106" t="s">
        <v>870</v>
      </c>
      <c r="T106" t="s">
        <v>870</v>
      </c>
      <c r="U106" t="s">
        <v>870</v>
      </c>
      <c r="V106">
        <v>200</v>
      </c>
      <c r="W106">
        <v>4</v>
      </c>
      <c r="X106">
        <v>5000</v>
      </c>
      <c r="Y106">
        <v>1</v>
      </c>
      <c r="Z106">
        <v>0</v>
      </c>
      <c r="AA106">
        <v>0</v>
      </c>
      <c r="AB106">
        <v>0</v>
      </c>
      <c r="AC106">
        <v>0</v>
      </c>
      <c r="AD106" t="s">
        <v>869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</row>
    <row r="107" spans="1:59" x14ac:dyDescent="0.3">
      <c r="A107">
        <v>1</v>
      </c>
      <c r="B107" s="1">
        <v>44550</v>
      </c>
      <c r="C107" s="1">
        <v>44596</v>
      </c>
      <c r="D107">
        <v>32</v>
      </c>
      <c r="E107" t="s">
        <v>366</v>
      </c>
      <c r="F107">
        <f t="shared" si="1"/>
        <v>106</v>
      </c>
      <c r="G107" t="s">
        <v>371</v>
      </c>
      <c r="H107" t="s">
        <v>184</v>
      </c>
      <c r="I107" t="s">
        <v>372</v>
      </c>
      <c r="J107">
        <v>2</v>
      </c>
      <c r="K107">
        <v>2</v>
      </c>
      <c r="L107">
        <v>0</v>
      </c>
      <c r="M107" t="s">
        <v>862</v>
      </c>
      <c r="N107" t="s">
        <v>62</v>
      </c>
      <c r="O107">
        <v>2016</v>
      </c>
      <c r="P107" t="s">
        <v>114</v>
      </c>
      <c r="Q107" t="s">
        <v>87</v>
      </c>
      <c r="R107">
        <v>170</v>
      </c>
      <c r="S107" t="s">
        <v>870</v>
      </c>
      <c r="T107" t="s">
        <v>870</v>
      </c>
      <c r="U107" t="s">
        <v>870</v>
      </c>
      <c r="V107">
        <v>50</v>
      </c>
      <c r="W107">
        <v>1</v>
      </c>
      <c r="X107">
        <v>5000</v>
      </c>
      <c r="Y107">
        <v>1</v>
      </c>
      <c r="Z107">
        <v>1</v>
      </c>
      <c r="AA107">
        <v>50</v>
      </c>
      <c r="AB107">
        <v>2</v>
      </c>
      <c r="AC107">
        <v>0</v>
      </c>
      <c r="AD107" t="s">
        <v>869</v>
      </c>
      <c r="AE107">
        <v>2500</v>
      </c>
      <c r="AF107">
        <v>1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50</v>
      </c>
      <c r="AT107">
        <v>2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</row>
    <row r="108" spans="1:59" x14ac:dyDescent="0.3">
      <c r="A108">
        <v>1</v>
      </c>
      <c r="B108" s="1">
        <v>44550</v>
      </c>
      <c r="C108" s="1">
        <v>44596</v>
      </c>
      <c r="D108">
        <v>32</v>
      </c>
      <c r="E108" t="s">
        <v>366</v>
      </c>
      <c r="F108">
        <f t="shared" si="1"/>
        <v>107</v>
      </c>
      <c r="G108" t="s">
        <v>373</v>
      </c>
      <c r="H108" t="s">
        <v>145</v>
      </c>
      <c r="I108" t="s">
        <v>374</v>
      </c>
      <c r="J108">
        <v>2</v>
      </c>
      <c r="K108">
        <v>1</v>
      </c>
      <c r="L108">
        <v>1</v>
      </c>
      <c r="M108" t="s">
        <v>857</v>
      </c>
      <c r="N108" t="s">
        <v>62</v>
      </c>
      <c r="O108">
        <v>2019</v>
      </c>
      <c r="P108" t="s">
        <v>68</v>
      </c>
      <c r="Q108" t="s">
        <v>69</v>
      </c>
      <c r="R108" t="s">
        <v>870</v>
      </c>
      <c r="S108" t="s">
        <v>870</v>
      </c>
      <c r="T108" t="s">
        <v>870</v>
      </c>
      <c r="U108" t="s">
        <v>870</v>
      </c>
      <c r="V108">
        <v>35</v>
      </c>
      <c r="W108">
        <v>6</v>
      </c>
      <c r="X108">
        <v>583</v>
      </c>
      <c r="Y108">
        <v>1</v>
      </c>
      <c r="Z108">
        <v>0</v>
      </c>
      <c r="AA108">
        <v>0</v>
      </c>
      <c r="AB108">
        <v>0</v>
      </c>
      <c r="AC108">
        <v>0</v>
      </c>
      <c r="AD108" t="s">
        <v>869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</row>
    <row r="109" spans="1:59" x14ac:dyDescent="0.3">
      <c r="A109">
        <v>1</v>
      </c>
      <c r="B109" s="1">
        <v>44550</v>
      </c>
      <c r="C109" s="1">
        <v>44596</v>
      </c>
      <c r="D109">
        <v>33</v>
      </c>
      <c r="E109" t="s">
        <v>375</v>
      </c>
      <c r="F109">
        <f t="shared" si="1"/>
        <v>108</v>
      </c>
      <c r="G109" t="s">
        <v>376</v>
      </c>
      <c r="H109" t="s">
        <v>71</v>
      </c>
      <c r="I109" t="s">
        <v>377</v>
      </c>
      <c r="J109">
        <v>2</v>
      </c>
      <c r="K109">
        <v>1</v>
      </c>
      <c r="L109">
        <v>1</v>
      </c>
      <c r="M109" t="s">
        <v>857</v>
      </c>
      <c r="N109" t="s">
        <v>62</v>
      </c>
      <c r="O109">
        <v>2017</v>
      </c>
      <c r="P109" t="s">
        <v>114</v>
      </c>
      <c r="Q109" t="s">
        <v>87</v>
      </c>
      <c r="R109" t="s">
        <v>870</v>
      </c>
      <c r="S109">
        <v>0.66</v>
      </c>
      <c r="T109" t="s">
        <v>870</v>
      </c>
      <c r="U109" t="s">
        <v>870</v>
      </c>
      <c r="V109">
        <v>40</v>
      </c>
      <c r="W109">
        <v>10</v>
      </c>
      <c r="X109">
        <v>400</v>
      </c>
      <c r="Y109">
        <v>1</v>
      </c>
      <c r="Z109">
        <v>1</v>
      </c>
      <c r="AA109">
        <v>40</v>
      </c>
      <c r="AB109">
        <v>25</v>
      </c>
      <c r="AC109">
        <v>0</v>
      </c>
      <c r="AD109" t="s">
        <v>869</v>
      </c>
      <c r="AE109">
        <v>160</v>
      </c>
      <c r="AF109">
        <v>1</v>
      </c>
      <c r="AG109">
        <v>0</v>
      </c>
      <c r="AH109">
        <v>0</v>
      </c>
      <c r="AI109">
        <v>0</v>
      </c>
      <c r="AJ109">
        <v>40</v>
      </c>
      <c r="AK109">
        <v>25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</row>
    <row r="110" spans="1:59" x14ac:dyDescent="0.3">
      <c r="A110">
        <v>1</v>
      </c>
      <c r="B110" s="1">
        <v>44550</v>
      </c>
      <c r="C110" s="1">
        <v>44596</v>
      </c>
      <c r="D110">
        <v>33</v>
      </c>
      <c r="E110" t="s">
        <v>375</v>
      </c>
      <c r="F110">
        <f t="shared" si="1"/>
        <v>109</v>
      </c>
      <c r="G110" t="s">
        <v>378</v>
      </c>
      <c r="H110" t="s">
        <v>60</v>
      </c>
      <c r="I110" t="s">
        <v>379</v>
      </c>
      <c r="J110">
        <v>2</v>
      </c>
      <c r="K110">
        <v>1</v>
      </c>
      <c r="L110">
        <v>1</v>
      </c>
      <c r="M110" t="s">
        <v>857</v>
      </c>
      <c r="N110" t="s">
        <v>62</v>
      </c>
      <c r="O110">
        <v>2018</v>
      </c>
      <c r="P110" t="s">
        <v>380</v>
      </c>
      <c r="Q110" t="s">
        <v>87</v>
      </c>
      <c r="R110" t="s">
        <v>870</v>
      </c>
      <c r="S110">
        <v>2</v>
      </c>
      <c r="T110" t="s">
        <v>870</v>
      </c>
      <c r="U110" t="s">
        <v>870</v>
      </c>
      <c r="V110">
        <v>40</v>
      </c>
      <c r="W110">
        <v>5</v>
      </c>
      <c r="X110">
        <v>800</v>
      </c>
      <c r="Y110">
        <v>0</v>
      </c>
      <c r="Z110" t="s">
        <v>869</v>
      </c>
      <c r="AA110">
        <v>0</v>
      </c>
      <c r="AB110">
        <v>0</v>
      </c>
      <c r="AC110">
        <v>0</v>
      </c>
      <c r="AD110" t="s">
        <v>869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</row>
    <row r="111" spans="1:59" x14ac:dyDescent="0.3">
      <c r="A111">
        <v>1</v>
      </c>
      <c r="B111" s="1">
        <v>44550</v>
      </c>
      <c r="C111" s="1">
        <v>44596</v>
      </c>
      <c r="D111">
        <v>33</v>
      </c>
      <c r="E111" t="s">
        <v>375</v>
      </c>
      <c r="F111">
        <f t="shared" si="1"/>
        <v>110</v>
      </c>
      <c r="G111" t="s">
        <v>381</v>
      </c>
      <c r="H111" t="s">
        <v>348</v>
      </c>
      <c r="I111" t="s">
        <v>382</v>
      </c>
      <c r="J111">
        <v>4</v>
      </c>
      <c r="K111">
        <v>4</v>
      </c>
      <c r="L111">
        <v>0</v>
      </c>
      <c r="M111" t="s">
        <v>861</v>
      </c>
      <c r="N111" t="s">
        <v>62</v>
      </c>
      <c r="O111">
        <v>2019</v>
      </c>
      <c r="P111" t="s">
        <v>63</v>
      </c>
      <c r="Q111" t="s">
        <v>63</v>
      </c>
      <c r="R111" t="s">
        <v>870</v>
      </c>
      <c r="S111" t="s">
        <v>870</v>
      </c>
      <c r="T111" t="s">
        <v>870</v>
      </c>
      <c r="U111" t="s">
        <v>870</v>
      </c>
      <c r="V111">
        <v>40</v>
      </c>
      <c r="W111">
        <v>2</v>
      </c>
      <c r="X111">
        <v>2000</v>
      </c>
      <c r="Y111">
        <v>1</v>
      </c>
      <c r="Z111">
        <v>1</v>
      </c>
      <c r="AA111">
        <v>60</v>
      </c>
      <c r="AB111">
        <v>10</v>
      </c>
      <c r="AC111">
        <v>0</v>
      </c>
      <c r="AD111" t="s">
        <v>869</v>
      </c>
      <c r="AE111">
        <v>600</v>
      </c>
      <c r="AF111">
        <v>3</v>
      </c>
      <c r="AG111">
        <v>20</v>
      </c>
      <c r="AH111">
        <v>3.33</v>
      </c>
      <c r="AI111">
        <v>0</v>
      </c>
      <c r="AJ111">
        <v>0</v>
      </c>
      <c r="AK111">
        <v>0</v>
      </c>
      <c r="AL111">
        <v>0</v>
      </c>
      <c r="AM111">
        <v>20</v>
      </c>
      <c r="AN111">
        <v>3.33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20</v>
      </c>
      <c r="AW111">
        <v>3.33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</row>
    <row r="112" spans="1:59" x14ac:dyDescent="0.3">
      <c r="A112">
        <v>1</v>
      </c>
      <c r="B112" s="1">
        <v>44550</v>
      </c>
      <c r="C112" s="1">
        <v>44596</v>
      </c>
      <c r="D112">
        <v>33</v>
      </c>
      <c r="E112" t="s">
        <v>375</v>
      </c>
      <c r="F112">
        <f t="shared" si="1"/>
        <v>111</v>
      </c>
      <c r="G112" t="s">
        <v>383</v>
      </c>
      <c r="H112" t="s">
        <v>184</v>
      </c>
      <c r="I112" t="s">
        <v>384</v>
      </c>
      <c r="J112">
        <v>2</v>
      </c>
      <c r="K112">
        <v>2</v>
      </c>
      <c r="L112">
        <v>0</v>
      </c>
      <c r="M112" t="s">
        <v>862</v>
      </c>
      <c r="N112" t="s">
        <v>62</v>
      </c>
      <c r="O112">
        <v>2020</v>
      </c>
      <c r="P112" t="s">
        <v>63</v>
      </c>
      <c r="Q112" t="s">
        <v>63</v>
      </c>
      <c r="R112" t="s">
        <v>870</v>
      </c>
      <c r="S112" t="s">
        <v>870</v>
      </c>
      <c r="T112" t="s">
        <v>870</v>
      </c>
      <c r="U112" t="s">
        <v>870</v>
      </c>
      <c r="V112">
        <v>35</v>
      </c>
      <c r="W112">
        <v>1</v>
      </c>
      <c r="X112">
        <v>3500</v>
      </c>
      <c r="Y112">
        <v>1</v>
      </c>
      <c r="Z112">
        <v>1</v>
      </c>
      <c r="AA112">
        <v>100</v>
      </c>
      <c r="AB112">
        <v>10</v>
      </c>
      <c r="AC112">
        <v>0</v>
      </c>
      <c r="AD112" t="s">
        <v>869</v>
      </c>
      <c r="AE112">
        <v>1000</v>
      </c>
      <c r="AF112">
        <v>2</v>
      </c>
      <c r="AG112">
        <v>50</v>
      </c>
      <c r="AH112">
        <v>5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50</v>
      </c>
      <c r="AW112">
        <v>5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</row>
    <row r="113" spans="1:59" x14ac:dyDescent="0.3">
      <c r="A113">
        <v>1</v>
      </c>
      <c r="B113" s="1">
        <v>44550</v>
      </c>
      <c r="C113" s="1">
        <v>44596</v>
      </c>
      <c r="D113">
        <v>34</v>
      </c>
      <c r="E113" t="s">
        <v>385</v>
      </c>
      <c r="F113">
        <f t="shared" si="1"/>
        <v>112</v>
      </c>
      <c r="G113" t="s">
        <v>386</v>
      </c>
      <c r="H113" t="s">
        <v>60</v>
      </c>
      <c r="I113" t="s">
        <v>387</v>
      </c>
      <c r="J113">
        <v>2</v>
      </c>
      <c r="K113">
        <v>2</v>
      </c>
      <c r="L113">
        <v>0</v>
      </c>
      <c r="M113" t="s">
        <v>862</v>
      </c>
      <c r="N113" t="s">
        <v>67</v>
      </c>
      <c r="O113">
        <v>2019</v>
      </c>
      <c r="P113" t="s">
        <v>388</v>
      </c>
      <c r="Q113" t="s">
        <v>389</v>
      </c>
      <c r="R113" t="s">
        <v>870</v>
      </c>
      <c r="S113">
        <v>3</v>
      </c>
      <c r="T113">
        <v>70</v>
      </c>
      <c r="U113" t="s">
        <v>870</v>
      </c>
      <c r="V113">
        <v>40</v>
      </c>
      <c r="W113">
        <v>10</v>
      </c>
      <c r="X113">
        <v>400</v>
      </c>
      <c r="Y113">
        <v>1</v>
      </c>
      <c r="Z113">
        <v>1</v>
      </c>
      <c r="AA113">
        <v>40</v>
      </c>
      <c r="AB113">
        <v>20</v>
      </c>
      <c r="AC113">
        <v>0</v>
      </c>
      <c r="AD113" t="s">
        <v>869</v>
      </c>
      <c r="AE113">
        <v>200</v>
      </c>
      <c r="AF113">
        <v>4</v>
      </c>
      <c r="AG113">
        <v>10</v>
      </c>
      <c r="AH113">
        <v>5</v>
      </c>
      <c r="AI113">
        <v>0</v>
      </c>
      <c r="AJ113">
        <v>10</v>
      </c>
      <c r="AK113">
        <v>5</v>
      </c>
      <c r="AL113">
        <v>0</v>
      </c>
      <c r="AM113">
        <v>0</v>
      </c>
      <c r="AN113">
        <v>0</v>
      </c>
      <c r="AO113">
        <v>0</v>
      </c>
      <c r="AP113">
        <v>10</v>
      </c>
      <c r="AQ113">
        <v>5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10</v>
      </c>
      <c r="AZ113">
        <v>5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</row>
    <row r="114" spans="1:59" x14ac:dyDescent="0.3">
      <c r="A114">
        <v>1</v>
      </c>
      <c r="B114" s="1">
        <v>44550</v>
      </c>
      <c r="C114" s="1">
        <v>44596</v>
      </c>
      <c r="D114">
        <v>34</v>
      </c>
      <c r="E114" t="s">
        <v>385</v>
      </c>
      <c r="F114">
        <f t="shared" si="1"/>
        <v>113</v>
      </c>
      <c r="G114" t="s">
        <v>390</v>
      </c>
      <c r="H114" t="s">
        <v>71</v>
      </c>
      <c r="I114" t="s">
        <v>391</v>
      </c>
      <c r="J114">
        <v>1</v>
      </c>
      <c r="K114">
        <v>0</v>
      </c>
      <c r="L114">
        <v>1</v>
      </c>
      <c r="M114" t="s">
        <v>854</v>
      </c>
      <c r="N114" t="s">
        <v>67</v>
      </c>
      <c r="O114">
        <v>2017</v>
      </c>
      <c r="P114" t="s">
        <v>114</v>
      </c>
      <c r="Q114" t="s">
        <v>87</v>
      </c>
      <c r="R114" t="s">
        <v>870</v>
      </c>
      <c r="S114" t="s">
        <v>870</v>
      </c>
      <c r="T114" t="s">
        <v>870</v>
      </c>
      <c r="U114" t="s">
        <v>870</v>
      </c>
      <c r="V114">
        <v>30</v>
      </c>
      <c r="W114">
        <v>7.5</v>
      </c>
      <c r="X114">
        <v>400</v>
      </c>
      <c r="Y114">
        <v>0</v>
      </c>
      <c r="Z114" t="s">
        <v>869</v>
      </c>
      <c r="AA114">
        <v>0</v>
      </c>
      <c r="AB114">
        <v>0</v>
      </c>
      <c r="AC114">
        <v>0</v>
      </c>
      <c r="AD114" t="s">
        <v>869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</row>
    <row r="115" spans="1:59" x14ac:dyDescent="0.3">
      <c r="A115">
        <v>1</v>
      </c>
      <c r="B115" s="1">
        <v>44550</v>
      </c>
      <c r="C115" s="1">
        <v>44596</v>
      </c>
      <c r="D115">
        <v>34</v>
      </c>
      <c r="E115" t="s">
        <v>385</v>
      </c>
      <c r="F115">
        <f t="shared" si="1"/>
        <v>114</v>
      </c>
      <c r="G115" t="s">
        <v>392</v>
      </c>
      <c r="H115" t="s">
        <v>60</v>
      </c>
      <c r="I115" t="s">
        <v>393</v>
      </c>
      <c r="J115">
        <v>2</v>
      </c>
      <c r="K115">
        <v>1</v>
      </c>
      <c r="L115">
        <v>1</v>
      </c>
      <c r="M115" t="s">
        <v>857</v>
      </c>
      <c r="N115" t="s">
        <v>62</v>
      </c>
      <c r="O115">
        <v>2019</v>
      </c>
      <c r="P115" t="s">
        <v>114</v>
      </c>
      <c r="Q115" t="s">
        <v>87</v>
      </c>
      <c r="R115" t="s">
        <v>870</v>
      </c>
      <c r="S115">
        <v>12</v>
      </c>
      <c r="T115">
        <v>40</v>
      </c>
      <c r="U115" t="s">
        <v>870</v>
      </c>
      <c r="V115">
        <v>60</v>
      </c>
      <c r="W115">
        <v>2</v>
      </c>
      <c r="X115">
        <v>3000</v>
      </c>
      <c r="Y115">
        <v>1</v>
      </c>
      <c r="Z115">
        <v>0</v>
      </c>
      <c r="AA115">
        <v>0</v>
      </c>
      <c r="AB115">
        <v>0</v>
      </c>
      <c r="AC115">
        <v>0</v>
      </c>
      <c r="AD115" t="s">
        <v>869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</row>
    <row r="116" spans="1:59" x14ac:dyDescent="0.3">
      <c r="A116">
        <v>1</v>
      </c>
      <c r="B116" s="1">
        <v>44550</v>
      </c>
      <c r="C116" s="1">
        <v>44596</v>
      </c>
      <c r="D116">
        <v>34</v>
      </c>
      <c r="E116" t="s">
        <v>385</v>
      </c>
      <c r="F116">
        <f t="shared" si="1"/>
        <v>115</v>
      </c>
      <c r="G116" t="s">
        <v>394</v>
      </c>
      <c r="H116" t="s">
        <v>60</v>
      </c>
      <c r="I116" t="s">
        <v>395</v>
      </c>
      <c r="J116">
        <v>1</v>
      </c>
      <c r="K116">
        <v>1</v>
      </c>
      <c r="L116">
        <v>0</v>
      </c>
      <c r="M116" t="s">
        <v>853</v>
      </c>
      <c r="N116" t="s">
        <v>62</v>
      </c>
      <c r="O116" t="s">
        <v>869</v>
      </c>
      <c r="P116" t="s">
        <v>68</v>
      </c>
      <c r="Q116" t="s">
        <v>69</v>
      </c>
      <c r="R116">
        <v>0</v>
      </c>
      <c r="S116" t="s">
        <v>870</v>
      </c>
      <c r="T116" t="s">
        <v>870</v>
      </c>
      <c r="U116" t="s">
        <v>870</v>
      </c>
      <c r="V116">
        <v>100</v>
      </c>
      <c r="W116">
        <v>1</v>
      </c>
      <c r="X116">
        <v>10000</v>
      </c>
      <c r="Y116">
        <v>0</v>
      </c>
      <c r="Z116" t="s">
        <v>869</v>
      </c>
      <c r="AA116">
        <v>0</v>
      </c>
      <c r="AB116">
        <v>0</v>
      </c>
      <c r="AC116">
        <v>0</v>
      </c>
      <c r="AD116" t="s">
        <v>869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</row>
    <row r="117" spans="1:59" x14ac:dyDescent="0.3">
      <c r="A117">
        <v>1</v>
      </c>
      <c r="B117" s="1">
        <v>44550</v>
      </c>
      <c r="C117" s="1">
        <v>44596</v>
      </c>
      <c r="D117">
        <v>35</v>
      </c>
      <c r="E117" t="s">
        <v>396</v>
      </c>
      <c r="F117">
        <f t="shared" si="1"/>
        <v>116</v>
      </c>
      <c r="G117" t="s">
        <v>397</v>
      </c>
      <c r="H117" t="s">
        <v>60</v>
      </c>
      <c r="I117" t="s">
        <v>398</v>
      </c>
      <c r="J117">
        <v>1</v>
      </c>
      <c r="K117">
        <v>1</v>
      </c>
      <c r="L117">
        <v>0</v>
      </c>
      <c r="M117" t="s">
        <v>853</v>
      </c>
      <c r="N117" t="s">
        <v>62</v>
      </c>
      <c r="O117">
        <v>2017</v>
      </c>
      <c r="P117" t="s">
        <v>399</v>
      </c>
      <c r="Q117" t="s">
        <v>272</v>
      </c>
      <c r="R117" t="s">
        <v>870</v>
      </c>
      <c r="S117">
        <v>2</v>
      </c>
      <c r="T117" t="s">
        <v>870</v>
      </c>
      <c r="U117" t="s">
        <v>870</v>
      </c>
      <c r="V117">
        <v>40</v>
      </c>
      <c r="W117">
        <v>8</v>
      </c>
      <c r="X117">
        <v>500</v>
      </c>
      <c r="Y117">
        <v>1</v>
      </c>
      <c r="Z117">
        <v>1</v>
      </c>
      <c r="AA117">
        <v>40</v>
      </c>
      <c r="AB117">
        <v>30</v>
      </c>
      <c r="AC117">
        <v>0</v>
      </c>
      <c r="AD117" t="s">
        <v>869</v>
      </c>
      <c r="AE117">
        <v>133</v>
      </c>
      <c r="AF117">
        <v>4</v>
      </c>
      <c r="AG117">
        <v>10</v>
      </c>
      <c r="AH117">
        <v>7.5</v>
      </c>
      <c r="AI117">
        <v>0</v>
      </c>
      <c r="AJ117">
        <v>0</v>
      </c>
      <c r="AK117">
        <v>0</v>
      </c>
      <c r="AL117">
        <v>0</v>
      </c>
      <c r="AM117">
        <v>10</v>
      </c>
      <c r="AN117">
        <v>7.5</v>
      </c>
      <c r="AO117">
        <v>0</v>
      </c>
      <c r="AP117">
        <v>10</v>
      </c>
      <c r="AQ117">
        <v>7.5</v>
      </c>
      <c r="AR117">
        <v>0</v>
      </c>
      <c r="AS117">
        <v>10</v>
      </c>
      <c r="AT117">
        <v>7.5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</row>
    <row r="118" spans="1:59" x14ac:dyDescent="0.3">
      <c r="A118">
        <v>1</v>
      </c>
      <c r="B118" s="1">
        <v>44550</v>
      </c>
      <c r="C118" s="1">
        <v>44596</v>
      </c>
      <c r="D118">
        <v>35</v>
      </c>
      <c r="E118" t="s">
        <v>396</v>
      </c>
      <c r="F118">
        <f t="shared" si="1"/>
        <v>117</v>
      </c>
      <c r="G118" t="s">
        <v>400</v>
      </c>
      <c r="H118" t="s">
        <v>184</v>
      </c>
      <c r="I118" t="s">
        <v>401</v>
      </c>
      <c r="J118">
        <v>3</v>
      </c>
      <c r="K118">
        <v>1</v>
      </c>
      <c r="L118">
        <v>2</v>
      </c>
      <c r="M118" t="s">
        <v>860</v>
      </c>
      <c r="N118" t="s">
        <v>62</v>
      </c>
      <c r="O118">
        <v>2020</v>
      </c>
      <c r="P118" t="s">
        <v>114</v>
      </c>
      <c r="Q118" t="s">
        <v>87</v>
      </c>
      <c r="R118">
        <v>108</v>
      </c>
      <c r="S118" t="s">
        <v>870</v>
      </c>
      <c r="T118" t="s">
        <v>870</v>
      </c>
      <c r="U118" t="s">
        <v>870</v>
      </c>
      <c r="V118">
        <v>50</v>
      </c>
      <c r="W118">
        <v>4</v>
      </c>
      <c r="X118">
        <v>1250</v>
      </c>
      <c r="Y118">
        <v>1</v>
      </c>
      <c r="Z118">
        <v>0</v>
      </c>
      <c r="AA118">
        <v>0</v>
      </c>
      <c r="AB118">
        <v>0</v>
      </c>
      <c r="AC118">
        <v>0</v>
      </c>
      <c r="AD118" t="s">
        <v>869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</row>
    <row r="119" spans="1:59" x14ac:dyDescent="0.3">
      <c r="A119">
        <v>1</v>
      </c>
      <c r="B119" s="1">
        <v>44550</v>
      </c>
      <c r="C119" s="1">
        <v>44596</v>
      </c>
      <c r="D119">
        <v>35</v>
      </c>
      <c r="E119" t="s">
        <v>396</v>
      </c>
      <c r="F119">
        <f t="shared" si="1"/>
        <v>118</v>
      </c>
      <c r="G119" t="s">
        <v>402</v>
      </c>
      <c r="H119" t="s">
        <v>145</v>
      </c>
      <c r="I119" t="s">
        <v>403</v>
      </c>
      <c r="J119">
        <v>3</v>
      </c>
      <c r="K119">
        <v>2</v>
      </c>
      <c r="L119">
        <v>1</v>
      </c>
      <c r="M119" t="s">
        <v>852</v>
      </c>
      <c r="N119" t="s">
        <v>62</v>
      </c>
      <c r="O119">
        <v>2021</v>
      </c>
      <c r="P119" t="s">
        <v>114</v>
      </c>
      <c r="Q119" t="s">
        <v>87</v>
      </c>
      <c r="R119">
        <v>60</v>
      </c>
      <c r="S119" t="s">
        <v>870</v>
      </c>
      <c r="T119">
        <v>30</v>
      </c>
      <c r="U119" t="s">
        <v>870</v>
      </c>
      <c r="V119">
        <v>100</v>
      </c>
      <c r="W119">
        <v>2.5</v>
      </c>
      <c r="X119">
        <v>4000</v>
      </c>
      <c r="Y119">
        <v>0</v>
      </c>
      <c r="Z119" t="s">
        <v>869</v>
      </c>
      <c r="AA119">
        <v>0</v>
      </c>
      <c r="AB119">
        <v>0</v>
      </c>
      <c r="AC119">
        <v>0</v>
      </c>
      <c r="AD119" t="s">
        <v>869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</row>
    <row r="120" spans="1:59" x14ac:dyDescent="0.3">
      <c r="A120">
        <v>1</v>
      </c>
      <c r="B120" s="1">
        <v>44550</v>
      </c>
      <c r="C120" s="1">
        <v>44596</v>
      </c>
      <c r="D120">
        <v>36</v>
      </c>
      <c r="E120" t="s">
        <v>404</v>
      </c>
      <c r="F120">
        <f t="shared" si="1"/>
        <v>119</v>
      </c>
      <c r="G120" t="s">
        <v>405</v>
      </c>
      <c r="H120" t="s">
        <v>71</v>
      </c>
      <c r="I120" t="s">
        <v>406</v>
      </c>
      <c r="J120">
        <v>1</v>
      </c>
      <c r="K120">
        <v>1</v>
      </c>
      <c r="L120">
        <v>0</v>
      </c>
      <c r="M120" t="s">
        <v>853</v>
      </c>
      <c r="N120" t="s">
        <v>67</v>
      </c>
      <c r="O120">
        <v>2020</v>
      </c>
      <c r="P120" t="s">
        <v>63</v>
      </c>
      <c r="Q120" t="s">
        <v>63</v>
      </c>
      <c r="R120" t="s">
        <v>870</v>
      </c>
      <c r="S120">
        <v>7</v>
      </c>
      <c r="T120" t="s">
        <v>870</v>
      </c>
      <c r="U120" t="s">
        <v>870</v>
      </c>
      <c r="V120">
        <v>20</v>
      </c>
      <c r="W120">
        <v>5</v>
      </c>
      <c r="X120">
        <v>400</v>
      </c>
      <c r="Y120">
        <v>1</v>
      </c>
      <c r="Z120">
        <v>1</v>
      </c>
      <c r="AA120">
        <v>21</v>
      </c>
      <c r="AB120">
        <v>12</v>
      </c>
      <c r="AC120">
        <v>0</v>
      </c>
      <c r="AD120" t="s">
        <v>869</v>
      </c>
      <c r="AE120">
        <v>175</v>
      </c>
      <c r="AF120">
        <v>3</v>
      </c>
      <c r="AG120">
        <v>0</v>
      </c>
      <c r="AH120">
        <v>0</v>
      </c>
      <c r="AI120">
        <v>0</v>
      </c>
      <c r="AJ120">
        <v>7</v>
      </c>
      <c r="AK120">
        <v>4</v>
      </c>
      <c r="AL120">
        <v>0</v>
      </c>
      <c r="AM120">
        <v>0</v>
      </c>
      <c r="AN120">
        <v>0</v>
      </c>
      <c r="AO120">
        <v>0</v>
      </c>
      <c r="AP120">
        <v>7</v>
      </c>
      <c r="AQ120">
        <v>4</v>
      </c>
      <c r="AR120">
        <v>0</v>
      </c>
      <c r="AS120">
        <v>7</v>
      </c>
      <c r="AT120">
        <v>4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</row>
    <row r="121" spans="1:59" x14ac:dyDescent="0.3">
      <c r="A121">
        <v>1</v>
      </c>
      <c r="B121" s="1">
        <v>44550</v>
      </c>
      <c r="C121" s="1">
        <v>44596</v>
      </c>
      <c r="D121">
        <v>36</v>
      </c>
      <c r="E121" t="s">
        <v>404</v>
      </c>
      <c r="F121">
        <f t="shared" si="1"/>
        <v>120</v>
      </c>
      <c r="G121" t="s">
        <v>407</v>
      </c>
      <c r="H121" t="s">
        <v>71</v>
      </c>
      <c r="I121" t="s">
        <v>408</v>
      </c>
      <c r="J121">
        <v>2</v>
      </c>
      <c r="K121">
        <v>2</v>
      </c>
      <c r="L121">
        <v>0</v>
      </c>
      <c r="M121" t="s">
        <v>862</v>
      </c>
      <c r="N121" t="s">
        <v>62</v>
      </c>
      <c r="O121">
        <v>2017</v>
      </c>
      <c r="P121" t="s">
        <v>308</v>
      </c>
      <c r="Q121" t="s">
        <v>69</v>
      </c>
      <c r="R121">
        <v>7200</v>
      </c>
      <c r="S121" t="s">
        <v>870</v>
      </c>
      <c r="T121">
        <v>70</v>
      </c>
      <c r="U121" t="s">
        <v>870</v>
      </c>
      <c r="V121">
        <v>150</v>
      </c>
      <c r="W121">
        <v>0.33</v>
      </c>
      <c r="X121">
        <v>45455</v>
      </c>
      <c r="Y121">
        <v>1</v>
      </c>
      <c r="Z121">
        <v>0</v>
      </c>
      <c r="AA121">
        <v>0</v>
      </c>
      <c r="AB121">
        <v>0</v>
      </c>
      <c r="AC121">
        <v>0</v>
      </c>
      <c r="AD121" t="s">
        <v>869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</row>
    <row r="122" spans="1:59" x14ac:dyDescent="0.3">
      <c r="A122">
        <v>1</v>
      </c>
      <c r="B122" s="1">
        <v>44550</v>
      </c>
      <c r="C122" s="1">
        <v>44596</v>
      </c>
      <c r="D122">
        <v>36</v>
      </c>
      <c r="E122" t="s">
        <v>404</v>
      </c>
      <c r="F122">
        <f t="shared" si="1"/>
        <v>121</v>
      </c>
      <c r="G122" t="s">
        <v>409</v>
      </c>
      <c r="H122" t="s">
        <v>229</v>
      </c>
      <c r="I122" t="s">
        <v>410</v>
      </c>
      <c r="J122">
        <v>3</v>
      </c>
      <c r="K122">
        <v>2</v>
      </c>
      <c r="L122">
        <v>1</v>
      </c>
      <c r="M122" t="s">
        <v>852</v>
      </c>
      <c r="N122" t="s">
        <v>62</v>
      </c>
      <c r="O122">
        <v>2020</v>
      </c>
      <c r="P122" t="s">
        <v>325</v>
      </c>
      <c r="Q122" t="s">
        <v>272</v>
      </c>
      <c r="R122">
        <v>100</v>
      </c>
      <c r="S122" t="s">
        <v>870</v>
      </c>
      <c r="T122" t="s">
        <v>870</v>
      </c>
      <c r="U122" t="s">
        <v>870</v>
      </c>
      <c r="V122">
        <v>100</v>
      </c>
      <c r="W122">
        <v>1.75</v>
      </c>
      <c r="X122">
        <v>5714</v>
      </c>
      <c r="Y122">
        <v>1</v>
      </c>
      <c r="Z122">
        <v>1</v>
      </c>
      <c r="AA122">
        <v>50</v>
      </c>
      <c r="AB122">
        <v>4</v>
      </c>
      <c r="AC122">
        <v>50</v>
      </c>
      <c r="AD122" t="s">
        <v>869</v>
      </c>
      <c r="AE122">
        <v>1250</v>
      </c>
      <c r="AF122">
        <v>2</v>
      </c>
      <c r="AG122">
        <v>0</v>
      </c>
      <c r="AH122">
        <v>0</v>
      </c>
      <c r="AI122">
        <v>0</v>
      </c>
      <c r="AJ122">
        <v>25</v>
      </c>
      <c r="AK122">
        <v>2</v>
      </c>
      <c r="AL122">
        <v>25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25</v>
      </c>
      <c r="AW122">
        <v>2</v>
      </c>
      <c r="AX122">
        <v>25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</row>
    <row r="123" spans="1:59" x14ac:dyDescent="0.3">
      <c r="A123">
        <v>1</v>
      </c>
      <c r="B123" s="1">
        <v>44550</v>
      </c>
      <c r="C123" s="1">
        <v>44596</v>
      </c>
      <c r="D123">
        <v>36</v>
      </c>
      <c r="E123" t="s">
        <v>404</v>
      </c>
      <c r="F123">
        <f t="shared" si="1"/>
        <v>122</v>
      </c>
      <c r="G123" t="s">
        <v>411</v>
      </c>
      <c r="H123" t="s">
        <v>184</v>
      </c>
      <c r="I123" t="s">
        <v>412</v>
      </c>
      <c r="J123">
        <v>2</v>
      </c>
      <c r="K123">
        <v>2</v>
      </c>
      <c r="L123">
        <v>0</v>
      </c>
      <c r="M123" t="s">
        <v>862</v>
      </c>
      <c r="N123" t="s">
        <v>62</v>
      </c>
      <c r="O123">
        <v>2020</v>
      </c>
      <c r="P123" t="s">
        <v>63</v>
      </c>
      <c r="Q123" t="s">
        <v>63</v>
      </c>
      <c r="R123">
        <v>500</v>
      </c>
      <c r="S123" t="s">
        <v>870</v>
      </c>
      <c r="T123" t="s">
        <v>870</v>
      </c>
      <c r="U123" t="s">
        <v>870</v>
      </c>
      <c r="V123">
        <v>100</v>
      </c>
      <c r="W123">
        <v>1</v>
      </c>
      <c r="X123">
        <v>10000</v>
      </c>
      <c r="Y123">
        <v>1</v>
      </c>
      <c r="Z123">
        <v>0</v>
      </c>
      <c r="AA123">
        <v>0</v>
      </c>
      <c r="AB123">
        <v>0</v>
      </c>
      <c r="AC123">
        <v>0</v>
      </c>
      <c r="AD123" t="s">
        <v>869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</row>
    <row r="124" spans="1:59" x14ac:dyDescent="0.3">
      <c r="A124">
        <v>2</v>
      </c>
      <c r="B124" s="1">
        <v>44928</v>
      </c>
      <c r="C124" s="1">
        <v>44995</v>
      </c>
      <c r="D124">
        <v>1</v>
      </c>
      <c r="E124" t="s">
        <v>413</v>
      </c>
      <c r="F124">
        <f t="shared" si="1"/>
        <v>123</v>
      </c>
      <c r="G124" t="s">
        <v>414</v>
      </c>
      <c r="H124" t="s">
        <v>229</v>
      </c>
      <c r="I124" t="s">
        <v>415</v>
      </c>
      <c r="J124">
        <v>2</v>
      </c>
      <c r="K124">
        <v>0</v>
      </c>
      <c r="L124">
        <v>2</v>
      </c>
      <c r="M124" t="s">
        <v>858</v>
      </c>
      <c r="N124" t="s">
        <v>67</v>
      </c>
      <c r="O124" t="s">
        <v>869</v>
      </c>
      <c r="P124" t="s">
        <v>416</v>
      </c>
      <c r="Q124" t="s">
        <v>77</v>
      </c>
      <c r="R124" t="s">
        <v>870</v>
      </c>
      <c r="S124">
        <v>65</v>
      </c>
      <c r="T124" t="s">
        <v>870</v>
      </c>
      <c r="U124" t="s">
        <v>870</v>
      </c>
      <c r="V124">
        <v>80</v>
      </c>
      <c r="W124">
        <v>1</v>
      </c>
      <c r="X124">
        <v>8000</v>
      </c>
      <c r="Y124">
        <v>1</v>
      </c>
      <c r="Z124">
        <v>1</v>
      </c>
      <c r="AA124">
        <v>100</v>
      </c>
      <c r="AB124">
        <v>2</v>
      </c>
      <c r="AC124">
        <v>0</v>
      </c>
      <c r="AD124" t="s">
        <v>869</v>
      </c>
      <c r="AE124">
        <v>5000</v>
      </c>
      <c r="AF124">
        <v>2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50</v>
      </c>
      <c r="AT124">
        <v>1</v>
      </c>
      <c r="AU124">
        <v>0</v>
      </c>
      <c r="AV124">
        <v>50</v>
      </c>
      <c r="AW124">
        <v>1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</row>
    <row r="125" spans="1:59" x14ac:dyDescent="0.3">
      <c r="A125">
        <v>2</v>
      </c>
      <c r="B125" s="1">
        <v>44928</v>
      </c>
      <c r="C125" s="1">
        <v>44995</v>
      </c>
      <c r="D125">
        <v>1</v>
      </c>
      <c r="E125" t="s">
        <v>413</v>
      </c>
      <c r="F125">
        <f t="shared" si="1"/>
        <v>124</v>
      </c>
      <c r="G125" t="s">
        <v>417</v>
      </c>
      <c r="H125" t="s">
        <v>60</v>
      </c>
      <c r="I125" t="s">
        <v>418</v>
      </c>
      <c r="J125">
        <v>2</v>
      </c>
      <c r="K125">
        <v>2</v>
      </c>
      <c r="L125">
        <v>0</v>
      </c>
      <c r="M125" t="s">
        <v>862</v>
      </c>
      <c r="N125" t="s">
        <v>67</v>
      </c>
      <c r="O125" t="s">
        <v>869</v>
      </c>
      <c r="P125" t="s">
        <v>419</v>
      </c>
      <c r="Q125" t="s">
        <v>155</v>
      </c>
      <c r="R125" t="s">
        <v>870</v>
      </c>
      <c r="S125">
        <v>11</v>
      </c>
      <c r="T125" t="s">
        <v>870</v>
      </c>
      <c r="U125" t="s">
        <v>870</v>
      </c>
      <c r="V125">
        <v>30</v>
      </c>
      <c r="W125">
        <v>5</v>
      </c>
      <c r="X125">
        <v>600</v>
      </c>
      <c r="Y125">
        <v>1</v>
      </c>
      <c r="Z125">
        <v>1</v>
      </c>
      <c r="AA125">
        <v>30</v>
      </c>
      <c r="AB125">
        <v>15</v>
      </c>
      <c r="AC125">
        <v>0</v>
      </c>
      <c r="AD125" t="s">
        <v>869</v>
      </c>
      <c r="AE125">
        <v>200</v>
      </c>
      <c r="AF125">
        <v>3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10</v>
      </c>
      <c r="AN125">
        <v>5</v>
      </c>
      <c r="AO125">
        <v>0</v>
      </c>
      <c r="AP125">
        <v>10</v>
      </c>
      <c r="AQ125">
        <v>5</v>
      </c>
      <c r="AR125">
        <v>0</v>
      </c>
      <c r="AS125">
        <v>0</v>
      </c>
      <c r="AT125">
        <v>0</v>
      </c>
      <c r="AU125">
        <v>0</v>
      </c>
      <c r="AV125">
        <v>10</v>
      </c>
      <c r="AW125">
        <v>5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</row>
    <row r="126" spans="1:59" x14ac:dyDescent="0.3">
      <c r="A126">
        <v>2</v>
      </c>
      <c r="B126" s="1">
        <v>44928</v>
      </c>
      <c r="C126" s="1">
        <v>44995</v>
      </c>
      <c r="D126">
        <v>1</v>
      </c>
      <c r="E126" t="s">
        <v>413</v>
      </c>
      <c r="F126">
        <f t="shared" si="1"/>
        <v>125</v>
      </c>
      <c r="G126" t="s">
        <v>420</v>
      </c>
      <c r="H126" t="s">
        <v>71</v>
      </c>
      <c r="I126" t="s">
        <v>421</v>
      </c>
      <c r="J126">
        <v>2</v>
      </c>
      <c r="K126">
        <v>2</v>
      </c>
      <c r="L126">
        <v>0</v>
      </c>
      <c r="M126" t="s">
        <v>862</v>
      </c>
      <c r="N126" t="s">
        <v>62</v>
      </c>
      <c r="O126" t="s">
        <v>869</v>
      </c>
      <c r="P126" t="s">
        <v>225</v>
      </c>
      <c r="Q126" t="s">
        <v>82</v>
      </c>
      <c r="R126" t="s">
        <v>870</v>
      </c>
      <c r="S126" t="s">
        <v>870</v>
      </c>
      <c r="T126" t="s">
        <v>870</v>
      </c>
      <c r="U126" t="s">
        <v>870</v>
      </c>
      <c r="V126">
        <v>100</v>
      </c>
      <c r="W126">
        <v>1</v>
      </c>
      <c r="X126">
        <v>10000</v>
      </c>
      <c r="Y126">
        <v>0</v>
      </c>
      <c r="Z126" t="s">
        <v>869</v>
      </c>
      <c r="AA126">
        <v>0</v>
      </c>
      <c r="AB126">
        <v>0</v>
      </c>
      <c r="AC126">
        <v>0</v>
      </c>
      <c r="AD126" t="s">
        <v>869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</row>
    <row r="127" spans="1:59" x14ac:dyDescent="0.3">
      <c r="A127">
        <v>2</v>
      </c>
      <c r="B127" s="1">
        <v>44928</v>
      </c>
      <c r="C127" s="1">
        <v>44995</v>
      </c>
      <c r="D127">
        <v>2</v>
      </c>
      <c r="E127" t="s">
        <v>422</v>
      </c>
      <c r="F127">
        <f t="shared" si="1"/>
        <v>126</v>
      </c>
      <c r="G127" t="s">
        <v>423</v>
      </c>
      <c r="H127" t="s">
        <v>71</v>
      </c>
      <c r="I127" t="s">
        <v>424</v>
      </c>
      <c r="J127">
        <v>2</v>
      </c>
      <c r="K127">
        <v>1</v>
      </c>
      <c r="L127">
        <v>1</v>
      </c>
      <c r="M127" t="s">
        <v>857</v>
      </c>
      <c r="N127" t="s">
        <v>62</v>
      </c>
      <c r="O127">
        <v>2018</v>
      </c>
      <c r="P127" t="s">
        <v>138</v>
      </c>
      <c r="Q127" t="s">
        <v>87</v>
      </c>
      <c r="R127">
        <v>150</v>
      </c>
      <c r="S127" t="s">
        <v>870</v>
      </c>
      <c r="T127">
        <v>35</v>
      </c>
      <c r="U127" t="s">
        <v>870</v>
      </c>
      <c r="V127">
        <v>50</v>
      </c>
      <c r="W127">
        <v>3</v>
      </c>
      <c r="X127">
        <v>1667</v>
      </c>
      <c r="Y127">
        <v>1</v>
      </c>
      <c r="Z127">
        <v>1</v>
      </c>
      <c r="AA127">
        <v>50</v>
      </c>
      <c r="AB127">
        <v>10</v>
      </c>
      <c r="AC127">
        <v>0</v>
      </c>
      <c r="AD127" t="s">
        <v>869</v>
      </c>
      <c r="AE127">
        <v>500</v>
      </c>
      <c r="AF127">
        <v>2</v>
      </c>
      <c r="AG127">
        <v>0</v>
      </c>
      <c r="AH127">
        <v>0</v>
      </c>
      <c r="AI127">
        <v>0</v>
      </c>
      <c r="AJ127">
        <v>25</v>
      </c>
      <c r="AK127">
        <v>5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25</v>
      </c>
      <c r="AT127">
        <v>5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</row>
    <row r="128" spans="1:59" x14ac:dyDescent="0.3">
      <c r="A128">
        <v>2</v>
      </c>
      <c r="B128" s="1">
        <v>44928</v>
      </c>
      <c r="C128" s="1">
        <v>44995</v>
      </c>
      <c r="D128">
        <v>2</v>
      </c>
      <c r="E128" t="s">
        <v>422</v>
      </c>
      <c r="F128">
        <f t="shared" si="1"/>
        <v>127</v>
      </c>
      <c r="G128" t="s">
        <v>425</v>
      </c>
      <c r="H128" t="s">
        <v>205</v>
      </c>
      <c r="I128" t="s">
        <v>426</v>
      </c>
      <c r="J128">
        <v>2</v>
      </c>
      <c r="K128">
        <v>2</v>
      </c>
      <c r="L128">
        <v>0</v>
      </c>
      <c r="M128" t="s">
        <v>862</v>
      </c>
      <c r="N128" t="s">
        <v>67</v>
      </c>
      <c r="O128">
        <v>2021</v>
      </c>
      <c r="P128" t="s">
        <v>380</v>
      </c>
      <c r="Q128" t="s">
        <v>87</v>
      </c>
      <c r="R128" t="s">
        <v>870</v>
      </c>
      <c r="S128">
        <v>25</v>
      </c>
      <c r="T128" t="s">
        <v>870</v>
      </c>
      <c r="U128" t="s">
        <v>870</v>
      </c>
      <c r="V128">
        <v>200</v>
      </c>
      <c r="W128">
        <v>5</v>
      </c>
      <c r="X128">
        <v>4000</v>
      </c>
      <c r="Y128">
        <v>1</v>
      </c>
      <c r="Z128">
        <v>1</v>
      </c>
      <c r="AA128">
        <v>100</v>
      </c>
      <c r="AB128">
        <v>10</v>
      </c>
      <c r="AC128">
        <v>100</v>
      </c>
      <c r="AD128" t="s">
        <v>869</v>
      </c>
      <c r="AE128">
        <v>1000</v>
      </c>
      <c r="AF128">
        <v>2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50</v>
      </c>
      <c r="AN128">
        <v>5</v>
      </c>
      <c r="AO128">
        <v>50</v>
      </c>
      <c r="AP128">
        <v>50</v>
      </c>
      <c r="AQ128">
        <v>5</v>
      </c>
      <c r="AR128">
        <v>50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</row>
    <row r="129" spans="1:59" x14ac:dyDescent="0.3">
      <c r="A129">
        <v>2</v>
      </c>
      <c r="B129" s="1">
        <v>44928</v>
      </c>
      <c r="C129" s="1">
        <v>44995</v>
      </c>
      <c r="D129">
        <v>2</v>
      </c>
      <c r="E129" t="s">
        <v>422</v>
      </c>
      <c r="F129">
        <f t="shared" si="1"/>
        <v>128</v>
      </c>
      <c r="G129" t="s">
        <v>427</v>
      </c>
      <c r="H129" t="s">
        <v>60</v>
      </c>
      <c r="I129" t="s">
        <v>428</v>
      </c>
      <c r="J129">
        <v>2</v>
      </c>
      <c r="K129">
        <v>2</v>
      </c>
      <c r="L129">
        <v>0</v>
      </c>
      <c r="M129" t="s">
        <v>862</v>
      </c>
      <c r="N129" t="s">
        <v>67</v>
      </c>
      <c r="O129" t="s">
        <v>869</v>
      </c>
      <c r="P129" t="s">
        <v>63</v>
      </c>
      <c r="Q129" t="s">
        <v>63</v>
      </c>
      <c r="R129">
        <v>-1</v>
      </c>
      <c r="S129" t="s">
        <v>870</v>
      </c>
      <c r="T129">
        <v>45</v>
      </c>
      <c r="U129" t="s">
        <v>870</v>
      </c>
      <c r="V129">
        <v>75</v>
      </c>
      <c r="W129">
        <v>6</v>
      </c>
      <c r="X129">
        <v>1250</v>
      </c>
      <c r="Y129">
        <v>1</v>
      </c>
      <c r="Z129">
        <v>1</v>
      </c>
      <c r="AA129">
        <v>50</v>
      </c>
      <c r="AB129">
        <v>18</v>
      </c>
      <c r="AC129">
        <v>25</v>
      </c>
      <c r="AD129" t="s">
        <v>869</v>
      </c>
      <c r="AE129">
        <v>277.77777780000002</v>
      </c>
      <c r="AF129">
        <v>1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50</v>
      </c>
      <c r="AQ129">
        <v>18</v>
      </c>
      <c r="AR129">
        <v>25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</row>
    <row r="130" spans="1:59" x14ac:dyDescent="0.3">
      <c r="A130">
        <v>2</v>
      </c>
      <c r="B130" s="1">
        <v>44928</v>
      </c>
      <c r="C130" s="1">
        <v>44995</v>
      </c>
      <c r="D130">
        <v>3</v>
      </c>
      <c r="E130" t="s">
        <v>429</v>
      </c>
      <c r="F130">
        <f t="shared" si="1"/>
        <v>129</v>
      </c>
      <c r="G130" t="s">
        <v>430</v>
      </c>
      <c r="H130" t="s">
        <v>60</v>
      </c>
      <c r="I130" t="s">
        <v>431</v>
      </c>
      <c r="J130">
        <v>2</v>
      </c>
      <c r="K130">
        <v>0</v>
      </c>
      <c r="L130">
        <v>2</v>
      </c>
      <c r="M130" t="s">
        <v>858</v>
      </c>
      <c r="N130" t="s">
        <v>67</v>
      </c>
      <c r="O130" t="s">
        <v>869</v>
      </c>
      <c r="P130" t="s">
        <v>63</v>
      </c>
      <c r="Q130" t="s">
        <v>63</v>
      </c>
      <c r="R130" t="s">
        <v>870</v>
      </c>
      <c r="S130" t="s">
        <v>870</v>
      </c>
      <c r="T130" t="s">
        <v>870</v>
      </c>
      <c r="U130" t="s">
        <v>870</v>
      </c>
      <c r="V130">
        <v>75</v>
      </c>
      <c r="W130">
        <v>3</v>
      </c>
      <c r="X130">
        <v>2500</v>
      </c>
      <c r="Y130">
        <v>1</v>
      </c>
      <c r="Z130">
        <v>0</v>
      </c>
      <c r="AA130">
        <v>0</v>
      </c>
      <c r="AB130">
        <v>0</v>
      </c>
      <c r="AC130">
        <v>0</v>
      </c>
      <c r="AD130" t="s">
        <v>869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</row>
    <row r="131" spans="1:59" x14ac:dyDescent="0.3">
      <c r="A131">
        <v>2</v>
      </c>
      <c r="B131" s="1">
        <v>44928</v>
      </c>
      <c r="C131" s="1">
        <v>44995</v>
      </c>
      <c r="D131">
        <v>3</v>
      </c>
      <c r="E131" t="s">
        <v>429</v>
      </c>
      <c r="F131">
        <f t="shared" ref="F131:F194" si="2">F130+1</f>
        <v>130</v>
      </c>
      <c r="G131" t="s">
        <v>432</v>
      </c>
      <c r="H131" t="s">
        <v>433</v>
      </c>
      <c r="I131" t="s">
        <v>434</v>
      </c>
      <c r="J131">
        <v>3</v>
      </c>
      <c r="K131">
        <v>3</v>
      </c>
      <c r="L131">
        <v>0</v>
      </c>
      <c r="M131" t="s">
        <v>859</v>
      </c>
      <c r="N131" t="s">
        <v>67</v>
      </c>
      <c r="O131" t="s">
        <v>869</v>
      </c>
      <c r="P131" t="s">
        <v>435</v>
      </c>
      <c r="Q131" t="s">
        <v>436</v>
      </c>
      <c r="R131" t="s">
        <v>870</v>
      </c>
      <c r="S131" t="s">
        <v>870</v>
      </c>
      <c r="T131" t="s">
        <v>870</v>
      </c>
      <c r="U131" t="s">
        <v>870</v>
      </c>
      <c r="V131">
        <v>300</v>
      </c>
      <c r="W131">
        <v>1</v>
      </c>
      <c r="X131">
        <v>30000</v>
      </c>
      <c r="Y131">
        <v>1</v>
      </c>
      <c r="Z131">
        <v>1</v>
      </c>
      <c r="AA131">
        <v>150</v>
      </c>
      <c r="AB131">
        <v>0.6</v>
      </c>
      <c r="AC131">
        <v>150</v>
      </c>
      <c r="AD131" t="s">
        <v>869</v>
      </c>
      <c r="AE131">
        <v>25000</v>
      </c>
      <c r="AF131">
        <v>3</v>
      </c>
      <c r="AG131">
        <v>0</v>
      </c>
      <c r="AH131">
        <v>0</v>
      </c>
      <c r="AI131">
        <v>0</v>
      </c>
      <c r="AJ131">
        <v>50</v>
      </c>
      <c r="AK131">
        <v>0.2</v>
      </c>
      <c r="AL131">
        <v>50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50</v>
      </c>
      <c r="AT131">
        <v>0.2</v>
      </c>
      <c r="AU131">
        <v>50</v>
      </c>
      <c r="AV131">
        <v>50</v>
      </c>
      <c r="AW131">
        <v>0.2</v>
      </c>
      <c r="AX131">
        <v>50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</row>
    <row r="132" spans="1:59" x14ac:dyDescent="0.3">
      <c r="A132">
        <v>2</v>
      </c>
      <c r="B132" s="1">
        <v>44928</v>
      </c>
      <c r="C132" s="1">
        <v>44995</v>
      </c>
      <c r="D132">
        <v>3</v>
      </c>
      <c r="E132" t="s">
        <v>429</v>
      </c>
      <c r="F132">
        <f t="shared" si="2"/>
        <v>131</v>
      </c>
      <c r="G132" t="s">
        <v>437</v>
      </c>
      <c r="H132" t="s">
        <v>71</v>
      </c>
      <c r="I132" t="s">
        <v>438</v>
      </c>
      <c r="J132">
        <v>2</v>
      </c>
      <c r="K132">
        <v>1</v>
      </c>
      <c r="L132">
        <v>1</v>
      </c>
      <c r="M132" t="s">
        <v>857</v>
      </c>
      <c r="N132" t="s">
        <v>67</v>
      </c>
      <c r="O132" t="s">
        <v>869</v>
      </c>
      <c r="P132" t="s">
        <v>114</v>
      </c>
      <c r="Q132" t="s">
        <v>87</v>
      </c>
      <c r="R132" t="s">
        <v>870</v>
      </c>
      <c r="S132" t="s">
        <v>870</v>
      </c>
      <c r="T132" t="s">
        <v>870</v>
      </c>
      <c r="U132" t="s">
        <v>870</v>
      </c>
      <c r="V132">
        <v>20</v>
      </c>
      <c r="W132">
        <v>10</v>
      </c>
      <c r="X132">
        <v>200</v>
      </c>
      <c r="Y132">
        <v>1</v>
      </c>
      <c r="Z132">
        <v>1</v>
      </c>
      <c r="AA132">
        <v>20</v>
      </c>
      <c r="AB132">
        <v>20</v>
      </c>
      <c r="AC132">
        <v>0</v>
      </c>
      <c r="AD132" t="s">
        <v>869</v>
      </c>
      <c r="AE132">
        <v>100</v>
      </c>
      <c r="AF132">
        <v>1</v>
      </c>
      <c r="AG132">
        <v>0</v>
      </c>
      <c r="AH132">
        <v>0</v>
      </c>
      <c r="AI132">
        <v>0</v>
      </c>
      <c r="AJ132">
        <v>20</v>
      </c>
      <c r="AK132">
        <v>20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</row>
    <row r="133" spans="1:59" x14ac:dyDescent="0.3">
      <c r="A133">
        <v>2</v>
      </c>
      <c r="B133" s="1">
        <v>44928</v>
      </c>
      <c r="C133" s="1">
        <v>44995</v>
      </c>
      <c r="D133">
        <v>4</v>
      </c>
      <c r="E133" t="s">
        <v>439</v>
      </c>
      <c r="F133">
        <f t="shared" si="2"/>
        <v>132</v>
      </c>
      <c r="G133" t="s">
        <v>440</v>
      </c>
      <c r="H133" t="s">
        <v>65</v>
      </c>
      <c r="I133" t="s">
        <v>441</v>
      </c>
      <c r="J133">
        <v>2</v>
      </c>
      <c r="K133">
        <v>2</v>
      </c>
      <c r="L133">
        <v>0</v>
      </c>
      <c r="M133" t="s">
        <v>862</v>
      </c>
      <c r="N133" t="s">
        <v>67</v>
      </c>
      <c r="O133" t="s">
        <v>869</v>
      </c>
      <c r="P133" t="s">
        <v>121</v>
      </c>
      <c r="Q133" t="s">
        <v>122</v>
      </c>
      <c r="R133" t="s">
        <v>870</v>
      </c>
      <c r="S133" t="s">
        <v>870</v>
      </c>
      <c r="T133" t="s">
        <v>870</v>
      </c>
      <c r="U133" t="s">
        <v>870</v>
      </c>
      <c r="V133">
        <v>75</v>
      </c>
      <c r="W133">
        <v>2</v>
      </c>
      <c r="X133">
        <v>3750</v>
      </c>
      <c r="Y133">
        <v>1</v>
      </c>
      <c r="Z133">
        <v>1</v>
      </c>
      <c r="AA133">
        <v>100</v>
      </c>
      <c r="AB133">
        <v>6.67</v>
      </c>
      <c r="AC133">
        <v>0</v>
      </c>
      <c r="AD133" t="s">
        <v>869</v>
      </c>
      <c r="AE133">
        <v>1499.2503750000001</v>
      </c>
      <c r="AF133">
        <v>2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50</v>
      </c>
      <c r="AT133">
        <v>3.335</v>
      </c>
      <c r="AU133">
        <v>0</v>
      </c>
      <c r="AV133">
        <v>50</v>
      </c>
      <c r="AW133">
        <v>3.335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</row>
    <row r="134" spans="1:59" x14ac:dyDescent="0.3">
      <c r="A134">
        <v>2</v>
      </c>
      <c r="B134" s="1">
        <v>44928</v>
      </c>
      <c r="C134" s="1">
        <v>44995</v>
      </c>
      <c r="D134">
        <v>4</v>
      </c>
      <c r="E134" t="s">
        <v>439</v>
      </c>
      <c r="F134">
        <f t="shared" si="2"/>
        <v>133</v>
      </c>
      <c r="G134" t="s">
        <v>442</v>
      </c>
      <c r="H134" t="s">
        <v>60</v>
      </c>
      <c r="I134" t="s">
        <v>443</v>
      </c>
      <c r="J134">
        <v>3</v>
      </c>
      <c r="K134">
        <v>2</v>
      </c>
      <c r="L134">
        <v>1</v>
      </c>
      <c r="M134" t="s">
        <v>852</v>
      </c>
      <c r="N134" t="s">
        <v>67</v>
      </c>
      <c r="O134">
        <v>2020</v>
      </c>
      <c r="P134" t="s">
        <v>114</v>
      </c>
      <c r="Q134" t="s">
        <v>87</v>
      </c>
      <c r="R134" t="s">
        <v>870</v>
      </c>
      <c r="S134" t="s">
        <v>870</v>
      </c>
      <c r="T134" t="s">
        <v>870</v>
      </c>
      <c r="U134" t="s">
        <v>870</v>
      </c>
      <c r="V134">
        <v>40</v>
      </c>
      <c r="W134">
        <v>2.5</v>
      </c>
      <c r="X134">
        <v>1600</v>
      </c>
      <c r="Y134">
        <v>1</v>
      </c>
      <c r="Z134">
        <v>1</v>
      </c>
      <c r="AA134">
        <v>40</v>
      </c>
      <c r="AB134">
        <v>4</v>
      </c>
      <c r="AC134">
        <v>0</v>
      </c>
      <c r="AD134" t="s">
        <v>869</v>
      </c>
      <c r="AE134">
        <v>1000</v>
      </c>
      <c r="AF134">
        <v>2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20</v>
      </c>
      <c r="AN134">
        <v>2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20</v>
      </c>
      <c r="AW134">
        <v>2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</row>
    <row r="135" spans="1:59" x14ac:dyDescent="0.3">
      <c r="A135">
        <v>2</v>
      </c>
      <c r="B135" s="1">
        <v>44928</v>
      </c>
      <c r="C135" s="1">
        <v>44995</v>
      </c>
      <c r="D135">
        <v>4</v>
      </c>
      <c r="E135" t="s">
        <v>439</v>
      </c>
      <c r="F135">
        <f t="shared" si="2"/>
        <v>134</v>
      </c>
      <c r="G135" t="s">
        <v>444</v>
      </c>
      <c r="H135" t="s">
        <v>152</v>
      </c>
      <c r="I135" t="s">
        <v>445</v>
      </c>
      <c r="J135">
        <v>2</v>
      </c>
      <c r="K135">
        <v>1</v>
      </c>
      <c r="L135">
        <v>1</v>
      </c>
      <c r="M135" t="s">
        <v>857</v>
      </c>
      <c r="N135" t="s">
        <v>62</v>
      </c>
      <c r="O135" t="s">
        <v>869</v>
      </c>
      <c r="P135" t="s">
        <v>114</v>
      </c>
      <c r="Q135" t="s">
        <v>87</v>
      </c>
      <c r="R135" t="s">
        <v>870</v>
      </c>
      <c r="S135">
        <v>12</v>
      </c>
      <c r="T135">
        <v>60</v>
      </c>
      <c r="U135" t="s">
        <v>870</v>
      </c>
      <c r="V135">
        <v>70</v>
      </c>
      <c r="W135">
        <v>5</v>
      </c>
      <c r="X135">
        <v>1400</v>
      </c>
      <c r="Y135">
        <v>1</v>
      </c>
      <c r="Z135">
        <v>1</v>
      </c>
      <c r="AA135">
        <v>35</v>
      </c>
      <c r="AB135">
        <v>5</v>
      </c>
      <c r="AC135">
        <v>35</v>
      </c>
      <c r="AD135" t="s">
        <v>869</v>
      </c>
      <c r="AE135">
        <v>700</v>
      </c>
      <c r="AF135">
        <v>1</v>
      </c>
      <c r="AG135">
        <v>0</v>
      </c>
      <c r="AH135">
        <v>0</v>
      </c>
      <c r="AI135">
        <v>0</v>
      </c>
      <c r="AJ135">
        <v>35</v>
      </c>
      <c r="AK135">
        <v>5</v>
      </c>
      <c r="AL135">
        <v>35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</row>
    <row r="136" spans="1:59" x14ac:dyDescent="0.3">
      <c r="A136">
        <v>2</v>
      </c>
      <c r="B136" s="1">
        <v>44928</v>
      </c>
      <c r="C136" s="1">
        <v>44995</v>
      </c>
      <c r="D136">
        <v>5</v>
      </c>
      <c r="E136" t="s">
        <v>446</v>
      </c>
      <c r="F136">
        <f t="shared" si="2"/>
        <v>135</v>
      </c>
      <c r="G136" t="s">
        <v>447</v>
      </c>
      <c r="H136" t="s">
        <v>71</v>
      </c>
      <c r="I136" t="s">
        <v>448</v>
      </c>
      <c r="J136">
        <v>2</v>
      </c>
      <c r="K136">
        <v>1</v>
      </c>
      <c r="L136">
        <v>1</v>
      </c>
      <c r="M136" t="s">
        <v>857</v>
      </c>
      <c r="N136" t="s">
        <v>62</v>
      </c>
      <c r="O136" t="s">
        <v>869</v>
      </c>
      <c r="P136" t="s">
        <v>449</v>
      </c>
      <c r="Q136" t="s">
        <v>131</v>
      </c>
      <c r="R136" t="s">
        <v>870</v>
      </c>
      <c r="S136">
        <v>46</v>
      </c>
      <c r="T136" t="s">
        <v>870</v>
      </c>
      <c r="U136" t="s">
        <v>870</v>
      </c>
      <c r="V136">
        <v>100</v>
      </c>
      <c r="W136">
        <v>4</v>
      </c>
      <c r="X136">
        <v>2500</v>
      </c>
      <c r="Y136">
        <v>1</v>
      </c>
      <c r="Z136">
        <v>1</v>
      </c>
      <c r="AA136">
        <v>100</v>
      </c>
      <c r="AB136">
        <v>10</v>
      </c>
      <c r="AC136">
        <v>0</v>
      </c>
      <c r="AD136" t="s">
        <v>869</v>
      </c>
      <c r="AE136">
        <v>1000</v>
      </c>
      <c r="AF136">
        <v>2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50</v>
      </c>
      <c r="AN136">
        <v>5</v>
      </c>
      <c r="AO136">
        <v>0</v>
      </c>
      <c r="AP136">
        <v>50</v>
      </c>
      <c r="AQ136">
        <v>5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</row>
    <row r="137" spans="1:59" x14ac:dyDescent="0.3">
      <c r="A137">
        <v>2</v>
      </c>
      <c r="B137" s="1">
        <v>44928</v>
      </c>
      <c r="C137" s="1">
        <v>44995</v>
      </c>
      <c r="D137">
        <v>5</v>
      </c>
      <c r="E137" t="s">
        <v>446</v>
      </c>
      <c r="F137">
        <f t="shared" si="2"/>
        <v>136</v>
      </c>
      <c r="G137" t="s">
        <v>450</v>
      </c>
      <c r="H137" t="s">
        <v>71</v>
      </c>
      <c r="I137" t="s">
        <v>451</v>
      </c>
      <c r="J137">
        <v>1</v>
      </c>
      <c r="K137">
        <v>1</v>
      </c>
      <c r="L137">
        <v>0</v>
      </c>
      <c r="M137" t="s">
        <v>853</v>
      </c>
      <c r="N137" t="s">
        <v>62</v>
      </c>
      <c r="O137">
        <v>2019</v>
      </c>
      <c r="P137" t="s">
        <v>76</v>
      </c>
      <c r="Q137" t="s">
        <v>77</v>
      </c>
      <c r="R137">
        <v>-1</v>
      </c>
      <c r="S137" t="s">
        <v>870</v>
      </c>
      <c r="T137" t="s">
        <v>870</v>
      </c>
      <c r="U137" t="s">
        <v>870</v>
      </c>
      <c r="V137">
        <v>75</v>
      </c>
      <c r="W137">
        <v>3</v>
      </c>
      <c r="X137">
        <v>2500</v>
      </c>
      <c r="Y137">
        <v>1</v>
      </c>
      <c r="Z137">
        <v>0</v>
      </c>
      <c r="AA137">
        <v>0</v>
      </c>
      <c r="AB137">
        <v>0</v>
      </c>
      <c r="AC137">
        <v>0</v>
      </c>
      <c r="AD137" t="s">
        <v>869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</row>
    <row r="138" spans="1:59" x14ac:dyDescent="0.3">
      <c r="A138">
        <v>2</v>
      </c>
      <c r="B138" s="1">
        <v>44928</v>
      </c>
      <c r="C138" s="1">
        <v>44995</v>
      </c>
      <c r="D138">
        <v>5</v>
      </c>
      <c r="E138" t="s">
        <v>446</v>
      </c>
      <c r="F138">
        <f t="shared" si="2"/>
        <v>137</v>
      </c>
      <c r="G138" t="s">
        <v>452</v>
      </c>
      <c r="H138" t="s">
        <v>71</v>
      </c>
      <c r="I138" t="s">
        <v>453</v>
      </c>
      <c r="J138">
        <v>3</v>
      </c>
      <c r="K138">
        <v>3</v>
      </c>
      <c r="L138">
        <v>0</v>
      </c>
      <c r="M138" t="s">
        <v>859</v>
      </c>
      <c r="N138" t="s">
        <v>62</v>
      </c>
      <c r="O138" t="s">
        <v>869</v>
      </c>
      <c r="P138" t="s">
        <v>63</v>
      </c>
      <c r="Q138" t="s">
        <v>63</v>
      </c>
      <c r="R138" t="s">
        <v>870</v>
      </c>
      <c r="S138">
        <v>40</v>
      </c>
      <c r="T138" t="s">
        <v>870</v>
      </c>
      <c r="U138" t="s">
        <v>870</v>
      </c>
      <c r="V138">
        <v>100</v>
      </c>
      <c r="W138">
        <v>1</v>
      </c>
      <c r="X138">
        <v>10000</v>
      </c>
      <c r="Y138">
        <v>0</v>
      </c>
      <c r="Z138" t="s">
        <v>869</v>
      </c>
      <c r="AA138">
        <v>0</v>
      </c>
      <c r="AB138">
        <v>0</v>
      </c>
      <c r="AC138">
        <v>0</v>
      </c>
      <c r="AD138" t="s">
        <v>869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</row>
    <row r="139" spans="1:59" x14ac:dyDescent="0.3">
      <c r="A139">
        <v>2</v>
      </c>
      <c r="B139" s="1">
        <v>44928</v>
      </c>
      <c r="C139" s="1">
        <v>44995</v>
      </c>
      <c r="D139">
        <v>6</v>
      </c>
      <c r="E139" t="s">
        <v>454</v>
      </c>
      <c r="F139">
        <f t="shared" si="2"/>
        <v>138</v>
      </c>
      <c r="G139" t="s">
        <v>455</v>
      </c>
      <c r="H139" t="s">
        <v>456</v>
      </c>
      <c r="I139" t="s">
        <v>457</v>
      </c>
      <c r="J139">
        <v>3</v>
      </c>
      <c r="K139">
        <v>2</v>
      </c>
      <c r="L139">
        <v>1</v>
      </c>
      <c r="M139" t="s">
        <v>852</v>
      </c>
      <c r="N139" t="s">
        <v>67</v>
      </c>
      <c r="O139" t="s">
        <v>869</v>
      </c>
      <c r="P139" t="s">
        <v>114</v>
      </c>
      <c r="Q139" t="s">
        <v>87</v>
      </c>
      <c r="R139" t="s">
        <v>870</v>
      </c>
      <c r="S139" t="s">
        <v>870</v>
      </c>
      <c r="T139" t="s">
        <v>870</v>
      </c>
      <c r="U139" t="s">
        <v>870</v>
      </c>
      <c r="V139">
        <v>50</v>
      </c>
      <c r="W139">
        <v>3</v>
      </c>
      <c r="X139">
        <v>1666.666667</v>
      </c>
      <c r="Y139">
        <v>1</v>
      </c>
      <c r="Z139">
        <v>1</v>
      </c>
      <c r="AA139">
        <v>50</v>
      </c>
      <c r="AB139">
        <v>8</v>
      </c>
      <c r="AC139">
        <v>0</v>
      </c>
      <c r="AD139" t="s">
        <v>869</v>
      </c>
      <c r="AE139">
        <v>625</v>
      </c>
      <c r="AF139">
        <v>4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12.5</v>
      </c>
      <c r="AN139">
        <v>2</v>
      </c>
      <c r="AO139">
        <v>0</v>
      </c>
      <c r="AP139">
        <v>12.5</v>
      </c>
      <c r="AQ139">
        <v>2</v>
      </c>
      <c r="AR139">
        <v>0</v>
      </c>
      <c r="AS139">
        <v>12.5</v>
      </c>
      <c r="AT139">
        <v>2</v>
      </c>
      <c r="AU139">
        <v>0</v>
      </c>
      <c r="AV139">
        <v>12.5</v>
      </c>
      <c r="AW139">
        <v>2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</row>
    <row r="140" spans="1:59" x14ac:dyDescent="0.3">
      <c r="A140">
        <v>2</v>
      </c>
      <c r="B140" s="1">
        <v>44928</v>
      </c>
      <c r="C140" s="1">
        <v>44995</v>
      </c>
      <c r="D140">
        <v>6</v>
      </c>
      <c r="E140" t="s">
        <v>454</v>
      </c>
      <c r="F140">
        <f t="shared" si="2"/>
        <v>139</v>
      </c>
      <c r="G140" t="s">
        <v>458</v>
      </c>
      <c r="H140" t="s">
        <v>229</v>
      </c>
      <c r="I140" t="s">
        <v>459</v>
      </c>
      <c r="J140">
        <v>2</v>
      </c>
      <c r="K140">
        <v>1</v>
      </c>
      <c r="L140">
        <v>1</v>
      </c>
      <c r="M140" t="s">
        <v>857</v>
      </c>
      <c r="N140" t="s">
        <v>62</v>
      </c>
      <c r="O140" t="s">
        <v>869</v>
      </c>
      <c r="P140" t="s">
        <v>460</v>
      </c>
      <c r="Q140" t="s">
        <v>461</v>
      </c>
      <c r="R140" t="s">
        <v>870</v>
      </c>
      <c r="S140" t="s">
        <v>870</v>
      </c>
      <c r="T140" t="s">
        <v>870</v>
      </c>
      <c r="U140" t="s">
        <v>870</v>
      </c>
      <c r="V140">
        <v>100</v>
      </c>
      <c r="W140">
        <v>0.5</v>
      </c>
      <c r="X140">
        <v>20000</v>
      </c>
      <c r="Y140">
        <v>1</v>
      </c>
      <c r="Z140">
        <v>1</v>
      </c>
      <c r="AA140">
        <v>100</v>
      </c>
      <c r="AB140">
        <v>2</v>
      </c>
      <c r="AC140">
        <v>0</v>
      </c>
      <c r="AD140" t="s">
        <v>869</v>
      </c>
      <c r="AE140">
        <v>5000</v>
      </c>
      <c r="AF140">
        <v>3</v>
      </c>
      <c r="AG140">
        <v>0</v>
      </c>
      <c r="AH140">
        <v>0</v>
      </c>
      <c r="AI140">
        <v>0</v>
      </c>
      <c r="AJ140">
        <v>33.33</v>
      </c>
      <c r="AK140">
        <v>0.66600000000000004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33.33</v>
      </c>
      <c r="AT140">
        <v>0.66600000000000004</v>
      </c>
      <c r="AU140">
        <v>0</v>
      </c>
      <c r="AV140">
        <v>33.33</v>
      </c>
      <c r="AW140">
        <v>0.66600000000000004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</row>
    <row r="141" spans="1:59" x14ac:dyDescent="0.3">
      <c r="A141">
        <v>2</v>
      </c>
      <c r="B141" s="1">
        <v>44928</v>
      </c>
      <c r="C141" s="1">
        <v>44995</v>
      </c>
      <c r="D141">
        <v>6</v>
      </c>
      <c r="E141" t="s">
        <v>454</v>
      </c>
      <c r="F141">
        <f t="shared" si="2"/>
        <v>140</v>
      </c>
      <c r="G141" t="s">
        <v>462</v>
      </c>
      <c r="H141" t="s">
        <v>60</v>
      </c>
      <c r="I141" t="s">
        <v>463</v>
      </c>
      <c r="J141">
        <v>3</v>
      </c>
      <c r="K141">
        <v>3</v>
      </c>
      <c r="L141">
        <v>0</v>
      </c>
      <c r="M141" t="s">
        <v>859</v>
      </c>
      <c r="N141" t="s">
        <v>62</v>
      </c>
      <c r="O141" t="s">
        <v>869</v>
      </c>
      <c r="P141" t="s">
        <v>380</v>
      </c>
      <c r="Q141" t="s">
        <v>87</v>
      </c>
      <c r="R141" t="s">
        <v>870</v>
      </c>
      <c r="S141" t="s">
        <v>870</v>
      </c>
      <c r="T141" t="s">
        <v>870</v>
      </c>
      <c r="U141" t="s">
        <v>870</v>
      </c>
      <c r="V141">
        <v>75</v>
      </c>
      <c r="W141">
        <v>1</v>
      </c>
      <c r="X141">
        <v>7500</v>
      </c>
      <c r="Y141">
        <v>0</v>
      </c>
      <c r="Z141" t="s">
        <v>869</v>
      </c>
      <c r="AA141">
        <v>0</v>
      </c>
      <c r="AB141">
        <v>0</v>
      </c>
      <c r="AC141">
        <v>0</v>
      </c>
      <c r="AD141" t="s">
        <v>869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</row>
    <row r="142" spans="1:59" x14ac:dyDescent="0.3">
      <c r="A142">
        <v>2</v>
      </c>
      <c r="B142" s="1">
        <v>44928</v>
      </c>
      <c r="C142" s="1">
        <v>44995</v>
      </c>
      <c r="D142">
        <v>7</v>
      </c>
      <c r="E142" t="s">
        <v>464</v>
      </c>
      <c r="F142">
        <f t="shared" si="2"/>
        <v>141</v>
      </c>
      <c r="G142" t="s">
        <v>465</v>
      </c>
      <c r="H142" t="s">
        <v>184</v>
      </c>
      <c r="I142" t="s">
        <v>466</v>
      </c>
      <c r="J142">
        <v>2</v>
      </c>
      <c r="K142">
        <v>1</v>
      </c>
      <c r="L142">
        <v>1</v>
      </c>
      <c r="M142" t="s">
        <v>857</v>
      </c>
      <c r="N142" t="s">
        <v>62</v>
      </c>
      <c r="O142" t="s">
        <v>869</v>
      </c>
      <c r="P142" t="s">
        <v>154</v>
      </c>
      <c r="Q142" t="s">
        <v>155</v>
      </c>
      <c r="R142">
        <v>2400</v>
      </c>
      <c r="S142" t="s">
        <v>870</v>
      </c>
      <c r="T142" t="s">
        <v>870</v>
      </c>
      <c r="U142" t="s">
        <v>870</v>
      </c>
      <c r="V142">
        <v>250</v>
      </c>
      <c r="W142">
        <v>1</v>
      </c>
      <c r="X142">
        <v>25000</v>
      </c>
      <c r="Y142">
        <v>0</v>
      </c>
      <c r="Z142" t="s">
        <v>869</v>
      </c>
      <c r="AA142">
        <v>0</v>
      </c>
      <c r="AB142">
        <v>0</v>
      </c>
      <c r="AC142">
        <v>0</v>
      </c>
      <c r="AD142" t="s">
        <v>869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</row>
    <row r="143" spans="1:59" x14ac:dyDescent="0.3">
      <c r="A143">
        <v>2</v>
      </c>
      <c r="B143" s="1">
        <v>44928</v>
      </c>
      <c r="C143" s="1">
        <v>44995</v>
      </c>
      <c r="D143">
        <v>7</v>
      </c>
      <c r="E143" t="s">
        <v>464</v>
      </c>
      <c r="F143">
        <f t="shared" si="2"/>
        <v>142</v>
      </c>
      <c r="G143" t="s">
        <v>467</v>
      </c>
      <c r="H143" t="s">
        <v>60</v>
      </c>
      <c r="I143" t="s">
        <v>468</v>
      </c>
      <c r="J143">
        <v>2</v>
      </c>
      <c r="K143">
        <v>1</v>
      </c>
      <c r="L143">
        <v>1</v>
      </c>
      <c r="M143" t="s">
        <v>857</v>
      </c>
      <c r="N143" t="s">
        <v>67</v>
      </c>
      <c r="O143" t="s">
        <v>869</v>
      </c>
      <c r="P143" t="s">
        <v>68</v>
      </c>
      <c r="Q143" t="s">
        <v>69</v>
      </c>
      <c r="R143" t="s">
        <v>870</v>
      </c>
      <c r="S143" t="s">
        <v>870</v>
      </c>
      <c r="T143" t="s">
        <v>870</v>
      </c>
      <c r="U143" t="s">
        <v>870</v>
      </c>
      <c r="V143">
        <v>30</v>
      </c>
      <c r="W143">
        <v>10</v>
      </c>
      <c r="X143">
        <v>300</v>
      </c>
      <c r="Y143">
        <v>1</v>
      </c>
      <c r="Z143">
        <v>1</v>
      </c>
      <c r="AA143">
        <v>30</v>
      </c>
      <c r="AB143">
        <v>10</v>
      </c>
      <c r="AC143">
        <v>0</v>
      </c>
      <c r="AD143" t="s">
        <v>869</v>
      </c>
      <c r="AE143">
        <v>300</v>
      </c>
      <c r="AF143">
        <v>2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15</v>
      </c>
      <c r="AQ143">
        <v>5</v>
      </c>
      <c r="AR143">
        <v>0</v>
      </c>
      <c r="AS143">
        <v>15</v>
      </c>
      <c r="AT143">
        <v>5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</row>
    <row r="144" spans="1:59" x14ac:dyDescent="0.3">
      <c r="A144">
        <v>2</v>
      </c>
      <c r="B144" s="1">
        <v>44928</v>
      </c>
      <c r="C144" s="1">
        <v>44995</v>
      </c>
      <c r="D144">
        <v>7</v>
      </c>
      <c r="E144" t="s">
        <v>464</v>
      </c>
      <c r="F144">
        <f t="shared" si="2"/>
        <v>143</v>
      </c>
      <c r="G144" t="s">
        <v>469</v>
      </c>
      <c r="H144" t="s">
        <v>145</v>
      </c>
      <c r="I144" t="s">
        <v>470</v>
      </c>
      <c r="J144">
        <v>3</v>
      </c>
      <c r="K144">
        <v>3</v>
      </c>
      <c r="L144">
        <v>0</v>
      </c>
      <c r="M144" t="s">
        <v>859</v>
      </c>
      <c r="N144" t="s">
        <v>62</v>
      </c>
      <c r="O144" t="s">
        <v>869</v>
      </c>
      <c r="P144" t="s">
        <v>114</v>
      </c>
      <c r="Q144" t="s">
        <v>87</v>
      </c>
      <c r="R144" t="s">
        <v>870</v>
      </c>
      <c r="S144" t="s">
        <v>870</v>
      </c>
      <c r="T144" t="s">
        <v>870</v>
      </c>
      <c r="U144" t="s">
        <v>870</v>
      </c>
      <c r="V144">
        <v>100</v>
      </c>
      <c r="W144">
        <v>1.5</v>
      </c>
      <c r="X144">
        <v>6666.6666670000004</v>
      </c>
      <c r="Y144">
        <v>1</v>
      </c>
      <c r="Z144">
        <v>1</v>
      </c>
      <c r="AA144">
        <v>50</v>
      </c>
      <c r="AB144">
        <v>3.5</v>
      </c>
      <c r="AC144">
        <v>50</v>
      </c>
      <c r="AD144">
        <v>10</v>
      </c>
      <c r="AE144">
        <v>1428.5714290000001</v>
      </c>
      <c r="AF144">
        <v>1</v>
      </c>
      <c r="AG144">
        <v>0</v>
      </c>
      <c r="AH144">
        <v>0</v>
      </c>
      <c r="AI144">
        <v>0</v>
      </c>
      <c r="AJ144">
        <v>50</v>
      </c>
      <c r="AK144">
        <v>3.5</v>
      </c>
      <c r="AL144">
        <v>50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</row>
    <row r="145" spans="1:59" x14ac:dyDescent="0.3">
      <c r="A145">
        <v>2</v>
      </c>
      <c r="B145" s="1">
        <v>44928</v>
      </c>
      <c r="C145" s="1">
        <v>44995</v>
      </c>
      <c r="D145">
        <v>8</v>
      </c>
      <c r="E145" t="s">
        <v>471</v>
      </c>
      <c r="F145">
        <f t="shared" si="2"/>
        <v>144</v>
      </c>
      <c r="G145" t="s">
        <v>472</v>
      </c>
      <c r="H145" t="s">
        <v>184</v>
      </c>
      <c r="I145" t="s">
        <v>473</v>
      </c>
      <c r="J145">
        <v>1</v>
      </c>
      <c r="K145">
        <v>1</v>
      </c>
      <c r="L145">
        <v>0</v>
      </c>
      <c r="M145" t="s">
        <v>853</v>
      </c>
      <c r="N145" t="s">
        <v>62</v>
      </c>
      <c r="O145" t="s">
        <v>869</v>
      </c>
      <c r="P145" t="s">
        <v>474</v>
      </c>
      <c r="Q145" t="s">
        <v>475</v>
      </c>
      <c r="R145" t="s">
        <v>870</v>
      </c>
      <c r="S145" t="s">
        <v>870</v>
      </c>
      <c r="T145" t="s">
        <v>870</v>
      </c>
      <c r="U145" t="s">
        <v>870</v>
      </c>
      <c r="V145">
        <v>30</v>
      </c>
      <c r="W145">
        <v>1</v>
      </c>
      <c r="X145">
        <v>3000</v>
      </c>
      <c r="Y145">
        <v>1</v>
      </c>
      <c r="Z145">
        <v>1</v>
      </c>
      <c r="AA145">
        <v>30</v>
      </c>
      <c r="AB145">
        <v>3</v>
      </c>
      <c r="AC145">
        <v>0</v>
      </c>
      <c r="AD145" t="s">
        <v>869</v>
      </c>
      <c r="AE145">
        <v>1000</v>
      </c>
      <c r="AF145">
        <v>2</v>
      </c>
      <c r="AG145">
        <v>0</v>
      </c>
      <c r="AH145">
        <v>0</v>
      </c>
      <c r="AI145">
        <v>0</v>
      </c>
      <c r="AJ145">
        <v>15</v>
      </c>
      <c r="AK145">
        <v>1.5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15</v>
      </c>
      <c r="AT145">
        <v>1.5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</row>
    <row r="146" spans="1:59" x14ac:dyDescent="0.3">
      <c r="A146">
        <v>2</v>
      </c>
      <c r="B146" s="1">
        <v>44928</v>
      </c>
      <c r="C146" s="1">
        <v>44995</v>
      </c>
      <c r="D146">
        <v>8</v>
      </c>
      <c r="E146" t="s">
        <v>471</v>
      </c>
      <c r="F146">
        <f t="shared" si="2"/>
        <v>145</v>
      </c>
      <c r="G146" t="s">
        <v>476</v>
      </c>
      <c r="H146" t="s">
        <v>71</v>
      </c>
      <c r="I146" t="s">
        <v>477</v>
      </c>
      <c r="J146">
        <v>2</v>
      </c>
      <c r="K146">
        <v>0</v>
      </c>
      <c r="L146">
        <v>2</v>
      </c>
      <c r="M146" t="s">
        <v>858</v>
      </c>
      <c r="N146" t="s">
        <v>62</v>
      </c>
      <c r="O146">
        <v>2020</v>
      </c>
      <c r="P146" t="s">
        <v>63</v>
      </c>
      <c r="Q146" t="s">
        <v>63</v>
      </c>
      <c r="R146" t="s">
        <v>870</v>
      </c>
      <c r="S146" t="s">
        <v>870</v>
      </c>
      <c r="T146" t="s">
        <v>870</v>
      </c>
      <c r="U146" t="s">
        <v>870</v>
      </c>
      <c r="V146">
        <v>75</v>
      </c>
      <c r="W146">
        <v>1</v>
      </c>
      <c r="X146">
        <v>7500</v>
      </c>
      <c r="Y146">
        <v>1</v>
      </c>
      <c r="Z146">
        <v>1</v>
      </c>
      <c r="AA146">
        <v>75</v>
      </c>
      <c r="AB146">
        <v>3.75</v>
      </c>
      <c r="AC146">
        <v>0</v>
      </c>
      <c r="AD146" t="s">
        <v>869</v>
      </c>
      <c r="AE146">
        <v>2000</v>
      </c>
      <c r="AF146">
        <v>2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37.5</v>
      </c>
      <c r="AT146">
        <v>1.875</v>
      </c>
      <c r="AU146">
        <v>0</v>
      </c>
      <c r="AV146">
        <v>37.5</v>
      </c>
      <c r="AW146">
        <v>1.875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</row>
    <row r="147" spans="1:59" x14ac:dyDescent="0.3">
      <c r="A147">
        <v>2</v>
      </c>
      <c r="B147" s="1">
        <v>44928</v>
      </c>
      <c r="C147" s="1">
        <v>44995</v>
      </c>
      <c r="D147">
        <v>8</v>
      </c>
      <c r="E147" t="s">
        <v>471</v>
      </c>
      <c r="F147">
        <f t="shared" si="2"/>
        <v>146</v>
      </c>
      <c r="G147" t="s">
        <v>478</v>
      </c>
      <c r="H147" t="s">
        <v>71</v>
      </c>
      <c r="I147" t="s">
        <v>479</v>
      </c>
      <c r="J147">
        <v>1</v>
      </c>
      <c r="K147">
        <v>0</v>
      </c>
      <c r="L147">
        <v>1</v>
      </c>
      <c r="M147" t="s">
        <v>854</v>
      </c>
      <c r="N147" t="s">
        <v>62</v>
      </c>
      <c r="O147" t="s">
        <v>869</v>
      </c>
      <c r="P147" t="s">
        <v>63</v>
      </c>
      <c r="Q147" t="s">
        <v>63</v>
      </c>
      <c r="R147" t="s">
        <v>870</v>
      </c>
      <c r="S147" t="s">
        <v>870</v>
      </c>
      <c r="T147" t="s">
        <v>870</v>
      </c>
      <c r="U147" t="s">
        <v>870</v>
      </c>
      <c r="V147">
        <v>25</v>
      </c>
      <c r="W147">
        <v>5</v>
      </c>
      <c r="X147">
        <v>500</v>
      </c>
      <c r="Y147">
        <v>0</v>
      </c>
      <c r="Z147" t="s">
        <v>869</v>
      </c>
      <c r="AA147">
        <v>0</v>
      </c>
      <c r="AB147">
        <v>0</v>
      </c>
      <c r="AC147">
        <v>0</v>
      </c>
      <c r="AD147" t="s">
        <v>869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</row>
    <row r="148" spans="1:59" x14ac:dyDescent="0.3">
      <c r="A148">
        <v>2</v>
      </c>
      <c r="B148" s="1">
        <v>44928</v>
      </c>
      <c r="C148" s="1">
        <v>44995</v>
      </c>
      <c r="D148">
        <v>9</v>
      </c>
      <c r="E148" t="s">
        <v>480</v>
      </c>
      <c r="F148">
        <f t="shared" si="2"/>
        <v>147</v>
      </c>
      <c r="G148" t="s">
        <v>481</v>
      </c>
      <c r="H148" t="s">
        <v>71</v>
      </c>
      <c r="I148" t="s">
        <v>482</v>
      </c>
      <c r="J148">
        <v>2</v>
      </c>
      <c r="K148">
        <v>1</v>
      </c>
      <c r="L148">
        <v>1</v>
      </c>
      <c r="M148" t="s">
        <v>857</v>
      </c>
      <c r="N148" t="s">
        <v>67</v>
      </c>
      <c r="O148">
        <v>2020</v>
      </c>
      <c r="P148" t="s">
        <v>68</v>
      </c>
      <c r="Q148" t="s">
        <v>69</v>
      </c>
      <c r="R148">
        <v>350</v>
      </c>
      <c r="S148" t="s">
        <v>870</v>
      </c>
      <c r="T148" t="s">
        <v>870</v>
      </c>
      <c r="U148" t="s">
        <v>870</v>
      </c>
      <c r="V148">
        <v>65</v>
      </c>
      <c r="W148">
        <v>1</v>
      </c>
      <c r="X148">
        <v>6500</v>
      </c>
      <c r="Y148">
        <v>1</v>
      </c>
      <c r="Z148">
        <v>1</v>
      </c>
      <c r="AA148">
        <v>65</v>
      </c>
      <c r="AB148">
        <v>2</v>
      </c>
      <c r="AC148">
        <v>0</v>
      </c>
      <c r="AD148" t="s">
        <v>869</v>
      </c>
      <c r="AE148">
        <v>3250</v>
      </c>
      <c r="AF148">
        <v>2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32.5</v>
      </c>
      <c r="AQ148">
        <v>1</v>
      </c>
      <c r="AR148">
        <v>0</v>
      </c>
      <c r="AS148">
        <v>32.5</v>
      </c>
      <c r="AT148">
        <v>1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</row>
    <row r="149" spans="1:59" x14ac:dyDescent="0.3">
      <c r="A149">
        <v>2</v>
      </c>
      <c r="B149" s="1">
        <v>44928</v>
      </c>
      <c r="C149" s="1">
        <v>44995</v>
      </c>
      <c r="D149">
        <v>9</v>
      </c>
      <c r="E149" t="s">
        <v>480</v>
      </c>
      <c r="F149">
        <f t="shared" si="2"/>
        <v>148</v>
      </c>
      <c r="G149" t="s">
        <v>483</v>
      </c>
      <c r="H149" t="s">
        <v>484</v>
      </c>
      <c r="I149" t="s">
        <v>485</v>
      </c>
      <c r="J149">
        <v>1</v>
      </c>
      <c r="K149">
        <v>0</v>
      </c>
      <c r="L149">
        <v>1</v>
      </c>
      <c r="M149" t="s">
        <v>854</v>
      </c>
      <c r="N149" t="s">
        <v>62</v>
      </c>
      <c r="O149" t="s">
        <v>869</v>
      </c>
      <c r="P149" t="s">
        <v>63</v>
      </c>
      <c r="Q149" t="s">
        <v>63</v>
      </c>
      <c r="R149" t="s">
        <v>870</v>
      </c>
      <c r="S149" t="s">
        <v>870</v>
      </c>
      <c r="T149" t="s">
        <v>870</v>
      </c>
      <c r="U149" t="s">
        <v>870</v>
      </c>
      <c r="V149">
        <v>50</v>
      </c>
      <c r="W149">
        <v>1</v>
      </c>
      <c r="X149">
        <v>5000</v>
      </c>
      <c r="Y149">
        <v>1</v>
      </c>
      <c r="Z149">
        <v>1</v>
      </c>
      <c r="AA149">
        <v>50</v>
      </c>
      <c r="AB149">
        <v>2</v>
      </c>
      <c r="AC149">
        <v>0</v>
      </c>
      <c r="AD149" t="s">
        <v>869</v>
      </c>
      <c r="AE149">
        <v>2500</v>
      </c>
      <c r="AF149">
        <v>1</v>
      </c>
      <c r="AG149">
        <v>0</v>
      </c>
      <c r="AH149">
        <v>0</v>
      </c>
      <c r="AI149">
        <v>0</v>
      </c>
      <c r="AJ149">
        <v>50</v>
      </c>
      <c r="AK149">
        <v>2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</row>
    <row r="150" spans="1:59" x14ac:dyDescent="0.3">
      <c r="A150">
        <v>2</v>
      </c>
      <c r="B150" s="1">
        <v>44928</v>
      </c>
      <c r="C150" s="1">
        <v>44995</v>
      </c>
      <c r="D150">
        <v>10</v>
      </c>
      <c r="E150" t="s">
        <v>486</v>
      </c>
      <c r="F150">
        <f t="shared" si="2"/>
        <v>149</v>
      </c>
      <c r="G150" t="s">
        <v>487</v>
      </c>
      <c r="H150" t="s">
        <v>71</v>
      </c>
      <c r="I150" t="s">
        <v>488</v>
      </c>
      <c r="J150">
        <v>2</v>
      </c>
      <c r="K150">
        <v>2</v>
      </c>
      <c r="L150">
        <v>0</v>
      </c>
      <c r="M150" t="s">
        <v>862</v>
      </c>
      <c r="N150" t="s">
        <v>67</v>
      </c>
      <c r="O150" t="s">
        <v>869</v>
      </c>
      <c r="P150" t="s">
        <v>162</v>
      </c>
      <c r="Q150" t="s">
        <v>163</v>
      </c>
      <c r="R150">
        <v>100</v>
      </c>
      <c r="S150" t="s">
        <v>870</v>
      </c>
      <c r="T150" t="s">
        <v>870</v>
      </c>
      <c r="U150" t="s">
        <v>870</v>
      </c>
      <c r="V150">
        <v>50</v>
      </c>
      <c r="W150">
        <v>3.3</v>
      </c>
      <c r="X150">
        <v>1515.151515</v>
      </c>
      <c r="Y150">
        <v>1</v>
      </c>
      <c r="Z150">
        <v>1</v>
      </c>
      <c r="AA150">
        <v>100</v>
      </c>
      <c r="AB150">
        <v>10</v>
      </c>
      <c r="AC150">
        <v>0</v>
      </c>
      <c r="AD150" t="s">
        <v>869</v>
      </c>
      <c r="AE150">
        <v>1000</v>
      </c>
      <c r="AF150">
        <v>1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100</v>
      </c>
      <c r="AN150">
        <v>10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</row>
    <row r="151" spans="1:59" x14ac:dyDescent="0.3">
      <c r="A151">
        <v>2</v>
      </c>
      <c r="B151" s="1">
        <v>44928</v>
      </c>
      <c r="C151" s="1">
        <v>44995</v>
      </c>
      <c r="D151">
        <v>10</v>
      </c>
      <c r="E151" t="s">
        <v>486</v>
      </c>
      <c r="F151">
        <f t="shared" si="2"/>
        <v>150</v>
      </c>
      <c r="G151" t="s">
        <v>489</v>
      </c>
      <c r="H151" t="s">
        <v>184</v>
      </c>
      <c r="I151" t="s">
        <v>490</v>
      </c>
      <c r="J151">
        <v>2</v>
      </c>
      <c r="K151">
        <v>2</v>
      </c>
      <c r="L151">
        <v>0</v>
      </c>
      <c r="M151" t="s">
        <v>862</v>
      </c>
      <c r="N151" t="s">
        <v>62</v>
      </c>
      <c r="O151" t="s">
        <v>869</v>
      </c>
      <c r="P151" t="s">
        <v>225</v>
      </c>
      <c r="Q151" t="s">
        <v>82</v>
      </c>
      <c r="R151" t="s">
        <v>870</v>
      </c>
      <c r="S151">
        <v>130</v>
      </c>
      <c r="T151" t="s">
        <v>870</v>
      </c>
      <c r="U151" t="s">
        <v>870</v>
      </c>
      <c r="V151">
        <v>50</v>
      </c>
      <c r="W151">
        <v>5</v>
      </c>
      <c r="X151">
        <v>1000</v>
      </c>
      <c r="Y151">
        <v>0</v>
      </c>
      <c r="Z151" t="s">
        <v>869</v>
      </c>
      <c r="AA151">
        <v>0</v>
      </c>
      <c r="AB151">
        <v>0</v>
      </c>
      <c r="AC151">
        <v>0</v>
      </c>
      <c r="AD151" t="s">
        <v>869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</row>
    <row r="152" spans="1:59" x14ac:dyDescent="0.3">
      <c r="A152">
        <v>2</v>
      </c>
      <c r="B152" s="1">
        <v>44928</v>
      </c>
      <c r="C152" s="1">
        <v>44995</v>
      </c>
      <c r="D152">
        <v>10</v>
      </c>
      <c r="E152" t="s">
        <v>486</v>
      </c>
      <c r="F152">
        <f t="shared" si="2"/>
        <v>151</v>
      </c>
      <c r="G152" t="s">
        <v>491</v>
      </c>
      <c r="H152" t="s">
        <v>348</v>
      </c>
      <c r="I152" t="s">
        <v>492</v>
      </c>
      <c r="J152">
        <v>2</v>
      </c>
      <c r="K152">
        <v>2</v>
      </c>
      <c r="L152">
        <v>0</v>
      </c>
      <c r="M152" t="s">
        <v>862</v>
      </c>
      <c r="N152" t="s">
        <v>62</v>
      </c>
      <c r="O152" t="s">
        <v>869</v>
      </c>
      <c r="P152" t="s">
        <v>76</v>
      </c>
      <c r="Q152" t="s">
        <v>77</v>
      </c>
      <c r="R152" t="s">
        <v>870</v>
      </c>
      <c r="S152" t="s">
        <v>870</v>
      </c>
      <c r="T152" t="s">
        <v>870</v>
      </c>
      <c r="U152" t="s">
        <v>870</v>
      </c>
      <c r="V152">
        <v>75</v>
      </c>
      <c r="W152">
        <v>7.5</v>
      </c>
      <c r="X152">
        <v>1000</v>
      </c>
      <c r="Y152">
        <v>1</v>
      </c>
      <c r="Z152">
        <v>1</v>
      </c>
      <c r="AA152">
        <v>25</v>
      </c>
      <c r="AB152">
        <v>7.5</v>
      </c>
      <c r="AC152">
        <v>50</v>
      </c>
      <c r="AD152">
        <v>10</v>
      </c>
      <c r="AE152">
        <v>333.33333329999999</v>
      </c>
      <c r="AF152">
        <v>1</v>
      </c>
      <c r="AG152">
        <v>0</v>
      </c>
      <c r="AH152">
        <v>0</v>
      </c>
      <c r="AI152">
        <v>0</v>
      </c>
      <c r="AJ152">
        <v>25</v>
      </c>
      <c r="AK152">
        <v>7.5</v>
      </c>
      <c r="AL152">
        <v>50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</row>
    <row r="153" spans="1:59" x14ac:dyDescent="0.3">
      <c r="A153">
        <v>2</v>
      </c>
      <c r="B153" s="1">
        <v>44928</v>
      </c>
      <c r="C153" s="1">
        <v>44995</v>
      </c>
      <c r="D153">
        <v>11</v>
      </c>
      <c r="E153" t="s">
        <v>493</v>
      </c>
      <c r="F153">
        <f t="shared" si="2"/>
        <v>152</v>
      </c>
      <c r="G153" t="s">
        <v>494</v>
      </c>
      <c r="H153" t="s">
        <v>348</v>
      </c>
      <c r="I153" t="s">
        <v>495</v>
      </c>
      <c r="J153">
        <v>2</v>
      </c>
      <c r="K153">
        <v>2</v>
      </c>
      <c r="L153">
        <v>0</v>
      </c>
      <c r="M153" t="s">
        <v>862</v>
      </c>
      <c r="N153" t="s">
        <v>62</v>
      </c>
      <c r="O153" t="s">
        <v>869</v>
      </c>
      <c r="P153" t="s">
        <v>138</v>
      </c>
      <c r="Q153" t="s">
        <v>87</v>
      </c>
      <c r="R153" t="s">
        <v>870</v>
      </c>
      <c r="S153" t="s">
        <v>870</v>
      </c>
      <c r="T153" t="s">
        <v>870</v>
      </c>
      <c r="U153" t="s">
        <v>870</v>
      </c>
      <c r="V153">
        <v>40</v>
      </c>
      <c r="W153">
        <v>2</v>
      </c>
      <c r="X153">
        <v>2000</v>
      </c>
      <c r="Y153">
        <v>1</v>
      </c>
      <c r="Z153">
        <v>1</v>
      </c>
      <c r="AA153">
        <v>40</v>
      </c>
      <c r="AB153">
        <v>10</v>
      </c>
      <c r="AC153">
        <v>0</v>
      </c>
      <c r="AD153" t="s">
        <v>869</v>
      </c>
      <c r="AE153">
        <v>400</v>
      </c>
      <c r="AF153">
        <v>1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40</v>
      </c>
      <c r="AW153">
        <v>10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</row>
    <row r="154" spans="1:59" x14ac:dyDescent="0.3">
      <c r="A154">
        <v>2</v>
      </c>
      <c r="B154" s="1">
        <v>44928</v>
      </c>
      <c r="C154" s="1">
        <v>44995</v>
      </c>
      <c r="D154">
        <v>11</v>
      </c>
      <c r="E154" t="s">
        <v>493</v>
      </c>
      <c r="F154">
        <f t="shared" si="2"/>
        <v>153</v>
      </c>
      <c r="G154" t="s">
        <v>496</v>
      </c>
      <c r="H154" t="s">
        <v>184</v>
      </c>
      <c r="I154" t="s">
        <v>497</v>
      </c>
      <c r="J154">
        <v>4</v>
      </c>
      <c r="K154">
        <v>4</v>
      </c>
      <c r="L154">
        <v>0</v>
      </c>
      <c r="M154" t="s">
        <v>861</v>
      </c>
      <c r="N154" t="s">
        <v>62</v>
      </c>
      <c r="O154" t="s">
        <v>869</v>
      </c>
      <c r="P154" t="s">
        <v>63</v>
      </c>
      <c r="Q154" t="s">
        <v>63</v>
      </c>
      <c r="R154" t="s">
        <v>870</v>
      </c>
      <c r="S154" t="s">
        <v>870</v>
      </c>
      <c r="T154" t="s">
        <v>870</v>
      </c>
      <c r="U154" t="s">
        <v>870</v>
      </c>
      <c r="V154">
        <v>75</v>
      </c>
      <c r="W154">
        <v>1.5</v>
      </c>
      <c r="X154">
        <v>5000</v>
      </c>
      <c r="Y154">
        <v>1</v>
      </c>
      <c r="Z154">
        <v>1</v>
      </c>
      <c r="AA154">
        <v>75</v>
      </c>
      <c r="AB154">
        <v>3</v>
      </c>
      <c r="AC154">
        <v>0</v>
      </c>
      <c r="AD154" t="s">
        <v>869</v>
      </c>
      <c r="AE154">
        <v>2500</v>
      </c>
      <c r="AF154">
        <v>2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37.5</v>
      </c>
      <c r="AT154">
        <v>1.5</v>
      </c>
      <c r="AU154">
        <v>0</v>
      </c>
      <c r="AV154">
        <v>37.5</v>
      </c>
      <c r="AW154">
        <v>1.5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</row>
    <row r="155" spans="1:59" x14ac:dyDescent="0.3">
      <c r="A155">
        <v>2</v>
      </c>
      <c r="B155" s="1">
        <v>44928</v>
      </c>
      <c r="C155" s="1">
        <v>44995</v>
      </c>
      <c r="D155">
        <v>11</v>
      </c>
      <c r="E155" t="s">
        <v>493</v>
      </c>
      <c r="F155">
        <f t="shared" si="2"/>
        <v>154</v>
      </c>
      <c r="G155" t="s">
        <v>498</v>
      </c>
      <c r="H155" t="s">
        <v>152</v>
      </c>
      <c r="I155" t="s">
        <v>499</v>
      </c>
      <c r="J155">
        <v>2</v>
      </c>
      <c r="K155">
        <v>1</v>
      </c>
      <c r="L155">
        <v>1</v>
      </c>
      <c r="M155" t="s">
        <v>857</v>
      </c>
      <c r="N155" t="s">
        <v>62</v>
      </c>
      <c r="O155">
        <v>2006</v>
      </c>
      <c r="P155" t="s">
        <v>76</v>
      </c>
      <c r="Q155" t="s">
        <v>77</v>
      </c>
      <c r="R155" t="s">
        <v>870</v>
      </c>
      <c r="S155" t="s">
        <v>870</v>
      </c>
      <c r="T155" t="s">
        <v>870</v>
      </c>
      <c r="U155" t="s">
        <v>870</v>
      </c>
      <c r="V155">
        <v>80</v>
      </c>
      <c r="W155">
        <v>4</v>
      </c>
      <c r="X155">
        <v>2000</v>
      </c>
      <c r="Y155">
        <v>1</v>
      </c>
      <c r="Z155">
        <v>1</v>
      </c>
      <c r="AA155">
        <v>30</v>
      </c>
      <c r="AB155">
        <v>4</v>
      </c>
      <c r="AC155">
        <v>50</v>
      </c>
      <c r="AD155">
        <v>10</v>
      </c>
      <c r="AE155">
        <v>750</v>
      </c>
      <c r="AF155">
        <v>1</v>
      </c>
      <c r="AG155">
        <v>0</v>
      </c>
      <c r="AH155">
        <v>0</v>
      </c>
      <c r="AI155">
        <v>0</v>
      </c>
      <c r="AJ155">
        <v>30</v>
      </c>
      <c r="AK155">
        <v>4</v>
      </c>
      <c r="AL155">
        <v>50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</row>
    <row r="156" spans="1:59" x14ac:dyDescent="0.3">
      <c r="A156">
        <v>2</v>
      </c>
      <c r="B156" s="1">
        <v>44928</v>
      </c>
      <c r="C156" s="1">
        <v>44995</v>
      </c>
      <c r="D156">
        <v>12</v>
      </c>
      <c r="E156" t="s">
        <v>500</v>
      </c>
      <c r="F156">
        <f t="shared" si="2"/>
        <v>155</v>
      </c>
      <c r="G156" t="s">
        <v>501</v>
      </c>
      <c r="H156" t="s">
        <v>71</v>
      </c>
      <c r="I156" t="s">
        <v>502</v>
      </c>
      <c r="J156">
        <v>2</v>
      </c>
      <c r="K156">
        <v>2</v>
      </c>
      <c r="L156">
        <v>0</v>
      </c>
      <c r="M156" t="s">
        <v>862</v>
      </c>
      <c r="N156" t="s">
        <v>62</v>
      </c>
      <c r="O156" t="s">
        <v>869</v>
      </c>
      <c r="P156" t="s">
        <v>138</v>
      </c>
      <c r="Q156" t="s">
        <v>87</v>
      </c>
      <c r="R156" t="s">
        <v>870</v>
      </c>
      <c r="S156" t="s">
        <v>870</v>
      </c>
      <c r="T156" t="s">
        <v>870</v>
      </c>
      <c r="U156" t="s">
        <v>870</v>
      </c>
      <c r="V156">
        <v>60</v>
      </c>
      <c r="W156">
        <v>2</v>
      </c>
      <c r="X156">
        <v>3000</v>
      </c>
      <c r="Y156">
        <v>1</v>
      </c>
      <c r="Z156">
        <v>1</v>
      </c>
      <c r="AA156">
        <v>60</v>
      </c>
      <c r="AB156">
        <v>4</v>
      </c>
      <c r="AC156">
        <v>0</v>
      </c>
      <c r="AD156" t="s">
        <v>869</v>
      </c>
      <c r="AE156">
        <v>1500</v>
      </c>
      <c r="AF156">
        <v>1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60</v>
      </c>
      <c r="AT156">
        <v>4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</row>
    <row r="157" spans="1:59" x14ac:dyDescent="0.3">
      <c r="A157">
        <v>2</v>
      </c>
      <c r="B157" s="1">
        <v>44928</v>
      </c>
      <c r="C157" s="1">
        <v>44995</v>
      </c>
      <c r="D157">
        <v>12</v>
      </c>
      <c r="E157" t="s">
        <v>500</v>
      </c>
      <c r="F157">
        <f t="shared" si="2"/>
        <v>156</v>
      </c>
      <c r="G157" t="s">
        <v>503</v>
      </c>
      <c r="H157" t="s">
        <v>145</v>
      </c>
      <c r="I157" t="s">
        <v>504</v>
      </c>
      <c r="J157">
        <v>1</v>
      </c>
      <c r="K157">
        <v>1</v>
      </c>
      <c r="L157">
        <v>0</v>
      </c>
      <c r="M157" t="s">
        <v>853</v>
      </c>
      <c r="N157" t="s">
        <v>62</v>
      </c>
      <c r="O157">
        <v>2021</v>
      </c>
      <c r="P157" t="s">
        <v>505</v>
      </c>
      <c r="Q157" t="s">
        <v>163</v>
      </c>
      <c r="R157" t="s">
        <v>870</v>
      </c>
      <c r="S157" t="s">
        <v>870</v>
      </c>
      <c r="T157" t="s">
        <v>870</v>
      </c>
      <c r="U157" t="s">
        <v>870</v>
      </c>
      <c r="V157">
        <v>100</v>
      </c>
      <c r="W157">
        <v>2.5</v>
      </c>
      <c r="X157">
        <v>4000</v>
      </c>
      <c r="Y157">
        <v>1</v>
      </c>
      <c r="Z157">
        <v>1</v>
      </c>
      <c r="AA157">
        <v>100</v>
      </c>
      <c r="AB157">
        <v>2.5</v>
      </c>
      <c r="AC157">
        <v>0</v>
      </c>
      <c r="AD157" t="s">
        <v>869</v>
      </c>
      <c r="AE157">
        <v>4000</v>
      </c>
      <c r="AF157">
        <v>1</v>
      </c>
      <c r="AG157">
        <v>0</v>
      </c>
      <c r="AH157">
        <v>0</v>
      </c>
      <c r="AI157">
        <v>0</v>
      </c>
      <c r="AJ157">
        <v>100</v>
      </c>
      <c r="AK157">
        <v>2.5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</row>
    <row r="158" spans="1:59" x14ac:dyDescent="0.3">
      <c r="A158">
        <v>2</v>
      </c>
      <c r="B158" s="1">
        <v>44928</v>
      </c>
      <c r="C158" s="1">
        <v>44995</v>
      </c>
      <c r="D158">
        <v>12</v>
      </c>
      <c r="E158" t="s">
        <v>500</v>
      </c>
      <c r="F158">
        <f t="shared" si="2"/>
        <v>157</v>
      </c>
      <c r="G158" t="s">
        <v>506</v>
      </c>
      <c r="H158" t="s">
        <v>152</v>
      </c>
      <c r="I158" t="s">
        <v>507</v>
      </c>
      <c r="J158">
        <v>1</v>
      </c>
      <c r="K158">
        <v>1</v>
      </c>
      <c r="L158">
        <v>0</v>
      </c>
      <c r="M158" t="s">
        <v>853</v>
      </c>
      <c r="N158" t="s">
        <v>62</v>
      </c>
      <c r="O158" t="s">
        <v>869</v>
      </c>
      <c r="P158" t="s">
        <v>162</v>
      </c>
      <c r="Q158" t="s">
        <v>163</v>
      </c>
      <c r="R158" t="s">
        <v>870</v>
      </c>
      <c r="S158" t="s">
        <v>870</v>
      </c>
      <c r="T158">
        <v>75</v>
      </c>
      <c r="U158" t="s">
        <v>870</v>
      </c>
      <c r="V158">
        <v>50</v>
      </c>
      <c r="W158">
        <v>2</v>
      </c>
      <c r="X158">
        <v>2500</v>
      </c>
      <c r="Y158">
        <v>0</v>
      </c>
      <c r="Z158" t="s">
        <v>869</v>
      </c>
      <c r="AA158">
        <v>0</v>
      </c>
      <c r="AB158">
        <v>0</v>
      </c>
      <c r="AC158">
        <v>0</v>
      </c>
      <c r="AD158" t="s">
        <v>869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</row>
    <row r="159" spans="1:59" x14ac:dyDescent="0.3">
      <c r="A159">
        <v>2</v>
      </c>
      <c r="B159" s="1">
        <v>44928</v>
      </c>
      <c r="C159" s="1">
        <v>44995</v>
      </c>
      <c r="D159">
        <v>13</v>
      </c>
      <c r="E159" t="s">
        <v>508</v>
      </c>
      <c r="F159">
        <f t="shared" si="2"/>
        <v>158</v>
      </c>
      <c r="G159" t="s">
        <v>509</v>
      </c>
      <c r="H159" t="s">
        <v>152</v>
      </c>
      <c r="I159" t="s">
        <v>510</v>
      </c>
      <c r="J159">
        <v>3</v>
      </c>
      <c r="K159">
        <v>2</v>
      </c>
      <c r="L159">
        <v>1</v>
      </c>
      <c r="M159" t="s">
        <v>852</v>
      </c>
      <c r="N159" t="s">
        <v>67</v>
      </c>
      <c r="O159" t="s">
        <v>869</v>
      </c>
      <c r="P159" t="s">
        <v>308</v>
      </c>
      <c r="Q159" t="s">
        <v>69</v>
      </c>
      <c r="R159" t="s">
        <v>870</v>
      </c>
      <c r="S159" t="s">
        <v>870</v>
      </c>
      <c r="T159" t="s">
        <v>870</v>
      </c>
      <c r="U159" t="s">
        <v>870</v>
      </c>
      <c r="V159">
        <v>75</v>
      </c>
      <c r="W159">
        <v>4</v>
      </c>
      <c r="X159">
        <v>1875</v>
      </c>
      <c r="Y159">
        <v>1</v>
      </c>
      <c r="Z159">
        <v>1</v>
      </c>
      <c r="AA159">
        <v>75</v>
      </c>
      <c r="AB159">
        <v>15</v>
      </c>
      <c r="AC159">
        <v>0</v>
      </c>
      <c r="AD159" t="s">
        <v>869</v>
      </c>
      <c r="AE159">
        <v>500</v>
      </c>
      <c r="AF159">
        <v>4</v>
      </c>
      <c r="AG159">
        <v>0</v>
      </c>
      <c r="AH159">
        <v>0</v>
      </c>
      <c r="AI159">
        <v>0</v>
      </c>
      <c r="AJ159">
        <v>18.75</v>
      </c>
      <c r="AK159">
        <v>3.75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18.75</v>
      </c>
      <c r="AT159">
        <v>3.75</v>
      </c>
      <c r="AU159">
        <v>0</v>
      </c>
      <c r="AV159">
        <v>18.75</v>
      </c>
      <c r="AW159">
        <v>3.75</v>
      </c>
      <c r="AX159">
        <v>0</v>
      </c>
      <c r="AY159">
        <v>0</v>
      </c>
      <c r="AZ159">
        <v>0</v>
      </c>
      <c r="BA159">
        <v>0</v>
      </c>
      <c r="BB159">
        <v>18.75</v>
      </c>
      <c r="BC159">
        <v>3.75</v>
      </c>
      <c r="BD159">
        <v>0</v>
      </c>
      <c r="BE159">
        <v>0</v>
      </c>
      <c r="BF159">
        <v>0</v>
      </c>
      <c r="BG159">
        <v>0</v>
      </c>
    </row>
    <row r="160" spans="1:59" x14ac:dyDescent="0.3">
      <c r="A160">
        <v>2</v>
      </c>
      <c r="B160" s="1">
        <v>44928</v>
      </c>
      <c r="C160" s="1">
        <v>44995</v>
      </c>
      <c r="D160">
        <v>13</v>
      </c>
      <c r="E160" t="s">
        <v>508</v>
      </c>
      <c r="F160">
        <f t="shared" si="2"/>
        <v>159</v>
      </c>
      <c r="G160" t="s">
        <v>511</v>
      </c>
      <c r="H160" t="s">
        <v>71</v>
      </c>
      <c r="I160" t="s">
        <v>512</v>
      </c>
      <c r="J160">
        <v>2</v>
      </c>
      <c r="K160">
        <v>0</v>
      </c>
      <c r="L160">
        <v>2</v>
      </c>
      <c r="M160" t="s">
        <v>858</v>
      </c>
      <c r="N160" t="s">
        <v>67</v>
      </c>
      <c r="O160" t="s">
        <v>869</v>
      </c>
      <c r="P160" t="s">
        <v>63</v>
      </c>
      <c r="Q160" t="s">
        <v>63</v>
      </c>
      <c r="R160" t="s">
        <v>870</v>
      </c>
      <c r="S160" t="s">
        <v>870</v>
      </c>
      <c r="T160" t="s">
        <v>870</v>
      </c>
      <c r="U160" t="s">
        <v>870</v>
      </c>
      <c r="V160">
        <v>40</v>
      </c>
      <c r="W160">
        <v>5</v>
      </c>
      <c r="X160">
        <v>800</v>
      </c>
      <c r="Y160">
        <v>1</v>
      </c>
      <c r="Z160">
        <v>1</v>
      </c>
      <c r="AA160">
        <v>40</v>
      </c>
      <c r="AB160">
        <v>20</v>
      </c>
      <c r="AC160">
        <v>0</v>
      </c>
      <c r="AD160" t="s">
        <v>869</v>
      </c>
      <c r="AE160">
        <v>200</v>
      </c>
      <c r="AF160">
        <v>1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40</v>
      </c>
      <c r="BC160">
        <v>20</v>
      </c>
      <c r="BD160">
        <v>0</v>
      </c>
      <c r="BE160">
        <v>0</v>
      </c>
      <c r="BF160">
        <v>0</v>
      </c>
      <c r="BG160">
        <v>0</v>
      </c>
    </row>
    <row r="161" spans="1:59" x14ac:dyDescent="0.3">
      <c r="A161">
        <v>2</v>
      </c>
      <c r="B161" s="1">
        <v>44928</v>
      </c>
      <c r="C161" s="1">
        <v>44995</v>
      </c>
      <c r="D161">
        <v>13</v>
      </c>
      <c r="E161" t="s">
        <v>508</v>
      </c>
      <c r="F161">
        <f t="shared" si="2"/>
        <v>160</v>
      </c>
      <c r="G161" t="s">
        <v>513</v>
      </c>
      <c r="H161" t="s">
        <v>60</v>
      </c>
      <c r="I161" t="s">
        <v>514</v>
      </c>
      <c r="J161">
        <v>2</v>
      </c>
      <c r="K161">
        <v>1</v>
      </c>
      <c r="L161">
        <v>1</v>
      </c>
      <c r="M161" t="s">
        <v>857</v>
      </c>
      <c r="N161" t="s">
        <v>62</v>
      </c>
      <c r="O161">
        <v>2016</v>
      </c>
      <c r="P161" t="s">
        <v>130</v>
      </c>
      <c r="Q161" t="s">
        <v>131</v>
      </c>
      <c r="R161" t="s">
        <v>870</v>
      </c>
      <c r="S161">
        <v>100</v>
      </c>
      <c r="T161" t="s">
        <v>870</v>
      </c>
      <c r="U161" t="s">
        <v>870</v>
      </c>
      <c r="V161">
        <v>150</v>
      </c>
      <c r="W161">
        <v>1</v>
      </c>
      <c r="X161">
        <v>15000</v>
      </c>
      <c r="Y161">
        <v>1</v>
      </c>
      <c r="Z161">
        <v>0</v>
      </c>
      <c r="AA161">
        <v>0</v>
      </c>
      <c r="AB161">
        <v>0</v>
      </c>
      <c r="AC161">
        <v>0</v>
      </c>
      <c r="AD161" t="s">
        <v>869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</row>
    <row r="162" spans="1:59" x14ac:dyDescent="0.3">
      <c r="A162">
        <v>2</v>
      </c>
      <c r="B162" s="1">
        <v>44928</v>
      </c>
      <c r="C162" s="1">
        <v>44995</v>
      </c>
      <c r="D162">
        <v>14</v>
      </c>
      <c r="E162" t="s">
        <v>515</v>
      </c>
      <c r="F162">
        <f t="shared" si="2"/>
        <v>161</v>
      </c>
      <c r="G162" t="s">
        <v>516</v>
      </c>
      <c r="H162" t="s">
        <v>152</v>
      </c>
      <c r="I162" t="s">
        <v>517</v>
      </c>
      <c r="J162">
        <v>2</v>
      </c>
      <c r="K162">
        <v>1</v>
      </c>
      <c r="L162">
        <v>1</v>
      </c>
      <c r="M162" t="s">
        <v>857</v>
      </c>
      <c r="N162" t="s">
        <v>67</v>
      </c>
      <c r="O162">
        <v>2018</v>
      </c>
      <c r="P162" t="s">
        <v>518</v>
      </c>
      <c r="Q162" t="s">
        <v>272</v>
      </c>
      <c r="R162" t="s">
        <v>870</v>
      </c>
      <c r="S162">
        <v>10</v>
      </c>
      <c r="T162" t="s">
        <v>870</v>
      </c>
      <c r="U162" t="s">
        <v>870</v>
      </c>
      <c r="V162">
        <v>51</v>
      </c>
      <c r="W162">
        <v>1</v>
      </c>
      <c r="X162">
        <v>5100</v>
      </c>
      <c r="Y162">
        <v>1</v>
      </c>
      <c r="Z162">
        <v>1</v>
      </c>
      <c r="AA162">
        <v>51</v>
      </c>
      <c r="AB162">
        <v>6</v>
      </c>
      <c r="AC162">
        <v>0</v>
      </c>
      <c r="AD162" t="s">
        <v>869</v>
      </c>
      <c r="AE162">
        <v>850</v>
      </c>
      <c r="AF162">
        <v>2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25.5</v>
      </c>
      <c r="AN162">
        <v>3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25.5</v>
      </c>
      <c r="AW162">
        <v>3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</row>
    <row r="163" spans="1:59" x14ac:dyDescent="0.3">
      <c r="A163">
        <v>2</v>
      </c>
      <c r="B163" s="1">
        <v>44928</v>
      </c>
      <c r="C163" s="1">
        <v>44995</v>
      </c>
      <c r="D163">
        <v>14</v>
      </c>
      <c r="E163" t="s">
        <v>515</v>
      </c>
      <c r="F163">
        <f t="shared" si="2"/>
        <v>162</v>
      </c>
      <c r="G163" t="s">
        <v>519</v>
      </c>
      <c r="H163" t="s">
        <v>60</v>
      </c>
      <c r="I163" t="s">
        <v>520</v>
      </c>
      <c r="J163">
        <v>2</v>
      </c>
      <c r="K163">
        <v>1</v>
      </c>
      <c r="L163">
        <v>1</v>
      </c>
      <c r="M163" t="s">
        <v>857</v>
      </c>
      <c r="N163" t="s">
        <v>62</v>
      </c>
      <c r="O163" t="s">
        <v>869</v>
      </c>
      <c r="P163" t="s">
        <v>63</v>
      </c>
      <c r="Q163" t="s">
        <v>63</v>
      </c>
      <c r="R163" t="s">
        <v>870</v>
      </c>
      <c r="S163" t="s">
        <v>870</v>
      </c>
      <c r="T163" t="s">
        <v>870</v>
      </c>
      <c r="U163" t="s">
        <v>870</v>
      </c>
      <c r="V163">
        <v>75</v>
      </c>
      <c r="W163">
        <v>2.25</v>
      </c>
      <c r="X163">
        <v>3333.333333</v>
      </c>
      <c r="Y163">
        <v>1</v>
      </c>
      <c r="Z163">
        <v>1</v>
      </c>
      <c r="AA163">
        <v>75</v>
      </c>
      <c r="AB163">
        <v>5</v>
      </c>
      <c r="AC163">
        <v>0</v>
      </c>
      <c r="AD163" t="s">
        <v>869</v>
      </c>
      <c r="AE163">
        <v>1500</v>
      </c>
      <c r="AF163">
        <v>1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75</v>
      </c>
      <c r="BC163">
        <v>5</v>
      </c>
      <c r="BD163">
        <v>0</v>
      </c>
      <c r="BE163">
        <v>0</v>
      </c>
      <c r="BF163">
        <v>0</v>
      </c>
      <c r="BG163">
        <v>0</v>
      </c>
    </row>
    <row r="164" spans="1:59" x14ac:dyDescent="0.3">
      <c r="A164">
        <v>2</v>
      </c>
      <c r="B164" s="1">
        <v>44928</v>
      </c>
      <c r="C164" s="1">
        <v>44995</v>
      </c>
      <c r="D164">
        <v>14</v>
      </c>
      <c r="E164" t="s">
        <v>515</v>
      </c>
      <c r="F164">
        <f t="shared" si="2"/>
        <v>163</v>
      </c>
      <c r="G164" t="s">
        <v>521</v>
      </c>
      <c r="H164" t="s">
        <v>484</v>
      </c>
      <c r="I164" t="s">
        <v>522</v>
      </c>
      <c r="J164">
        <v>4</v>
      </c>
      <c r="K164">
        <v>4</v>
      </c>
      <c r="L164">
        <v>0</v>
      </c>
      <c r="M164" t="s">
        <v>861</v>
      </c>
      <c r="N164" t="s">
        <v>62</v>
      </c>
      <c r="O164" t="s">
        <v>869</v>
      </c>
      <c r="P164" t="s">
        <v>523</v>
      </c>
      <c r="Q164" t="s">
        <v>87</v>
      </c>
      <c r="R164" t="s">
        <v>870</v>
      </c>
      <c r="S164" t="s">
        <v>870</v>
      </c>
      <c r="T164" t="s">
        <v>870</v>
      </c>
      <c r="U164" t="s">
        <v>870</v>
      </c>
      <c r="V164">
        <v>50</v>
      </c>
      <c r="W164">
        <v>8</v>
      </c>
      <c r="X164">
        <v>625</v>
      </c>
      <c r="Y164">
        <v>0</v>
      </c>
      <c r="Z164" t="s">
        <v>869</v>
      </c>
      <c r="AA164">
        <v>0</v>
      </c>
      <c r="AB164">
        <v>0</v>
      </c>
      <c r="AC164">
        <v>0</v>
      </c>
      <c r="AD164" t="s">
        <v>869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</row>
    <row r="165" spans="1:59" x14ac:dyDescent="0.3">
      <c r="A165">
        <v>2</v>
      </c>
      <c r="B165" s="1">
        <v>44928</v>
      </c>
      <c r="C165" s="1">
        <v>44995</v>
      </c>
      <c r="D165">
        <v>15</v>
      </c>
      <c r="E165" t="s">
        <v>524</v>
      </c>
      <c r="F165">
        <f t="shared" si="2"/>
        <v>164</v>
      </c>
      <c r="G165" t="s">
        <v>525</v>
      </c>
      <c r="H165" t="s">
        <v>60</v>
      </c>
      <c r="I165" t="s">
        <v>526</v>
      </c>
      <c r="J165">
        <v>2</v>
      </c>
      <c r="K165">
        <v>2</v>
      </c>
      <c r="L165">
        <v>0</v>
      </c>
      <c r="M165" t="s">
        <v>862</v>
      </c>
      <c r="N165" t="s">
        <v>62</v>
      </c>
      <c r="O165">
        <v>2021</v>
      </c>
      <c r="P165" t="s">
        <v>527</v>
      </c>
      <c r="Q165" t="s">
        <v>87</v>
      </c>
      <c r="R165" t="s">
        <v>870</v>
      </c>
      <c r="S165">
        <v>32</v>
      </c>
      <c r="T165">
        <v>23</v>
      </c>
      <c r="U165" t="s">
        <v>870</v>
      </c>
      <c r="V165">
        <v>72</v>
      </c>
      <c r="W165">
        <v>2</v>
      </c>
      <c r="X165">
        <v>3600</v>
      </c>
      <c r="Y165">
        <v>1</v>
      </c>
      <c r="Z165">
        <v>1</v>
      </c>
      <c r="AA165">
        <v>72</v>
      </c>
      <c r="AB165">
        <v>6.5</v>
      </c>
      <c r="AC165">
        <v>0</v>
      </c>
      <c r="AD165" t="s">
        <v>869</v>
      </c>
      <c r="AE165">
        <v>1107.6923079999999</v>
      </c>
      <c r="AF165">
        <v>1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72</v>
      </c>
      <c r="BC165">
        <v>6.5</v>
      </c>
      <c r="BD165">
        <v>0</v>
      </c>
      <c r="BE165">
        <v>0</v>
      </c>
      <c r="BF165">
        <v>0</v>
      </c>
      <c r="BG165">
        <v>0</v>
      </c>
    </row>
    <row r="166" spans="1:59" x14ac:dyDescent="0.3">
      <c r="A166">
        <v>2</v>
      </c>
      <c r="B166" s="1">
        <v>44928</v>
      </c>
      <c r="C166" s="1">
        <v>44995</v>
      </c>
      <c r="D166">
        <v>15</v>
      </c>
      <c r="E166" t="s">
        <v>524</v>
      </c>
      <c r="F166">
        <f t="shared" si="2"/>
        <v>165</v>
      </c>
      <c r="G166" t="s">
        <v>528</v>
      </c>
      <c r="H166" t="s">
        <v>229</v>
      </c>
      <c r="I166" t="s">
        <v>529</v>
      </c>
      <c r="J166">
        <v>2</v>
      </c>
      <c r="K166">
        <v>2</v>
      </c>
      <c r="L166">
        <v>0</v>
      </c>
      <c r="M166" t="s">
        <v>862</v>
      </c>
      <c r="N166" t="s">
        <v>67</v>
      </c>
      <c r="O166">
        <v>2019</v>
      </c>
      <c r="P166" t="s">
        <v>530</v>
      </c>
      <c r="Q166" t="s">
        <v>268</v>
      </c>
      <c r="R166">
        <v>-1</v>
      </c>
      <c r="S166">
        <v>25</v>
      </c>
      <c r="T166">
        <v>54</v>
      </c>
      <c r="U166" t="s">
        <v>870</v>
      </c>
      <c r="V166">
        <v>90</v>
      </c>
      <c r="W166">
        <v>3</v>
      </c>
      <c r="X166">
        <v>3000</v>
      </c>
      <c r="Y166">
        <v>1</v>
      </c>
      <c r="Z166">
        <v>1</v>
      </c>
      <c r="AA166">
        <v>90</v>
      </c>
      <c r="AB166">
        <v>7.5</v>
      </c>
      <c r="AC166">
        <v>0</v>
      </c>
      <c r="AD166" t="s">
        <v>869</v>
      </c>
      <c r="AE166">
        <v>1200</v>
      </c>
      <c r="AF166">
        <v>2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45</v>
      </c>
      <c r="AT166">
        <v>3.75</v>
      </c>
      <c r="AU166">
        <v>0</v>
      </c>
      <c r="AV166">
        <v>45</v>
      </c>
      <c r="AW166">
        <v>3.75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</row>
    <row r="167" spans="1:59" x14ac:dyDescent="0.3">
      <c r="A167">
        <v>2</v>
      </c>
      <c r="B167" s="1">
        <v>44928</v>
      </c>
      <c r="C167" s="1">
        <v>44995</v>
      </c>
      <c r="D167">
        <v>15</v>
      </c>
      <c r="E167" t="s">
        <v>524</v>
      </c>
      <c r="F167">
        <f t="shared" si="2"/>
        <v>166</v>
      </c>
      <c r="G167" t="s">
        <v>531</v>
      </c>
      <c r="H167" t="s">
        <v>145</v>
      </c>
      <c r="I167" t="s">
        <v>532</v>
      </c>
      <c r="J167">
        <v>2</v>
      </c>
      <c r="K167">
        <v>1</v>
      </c>
      <c r="L167">
        <v>1</v>
      </c>
      <c r="M167" t="s">
        <v>857</v>
      </c>
      <c r="N167" t="s">
        <v>62</v>
      </c>
      <c r="O167">
        <v>2021</v>
      </c>
      <c r="P167" t="s">
        <v>533</v>
      </c>
      <c r="Q167" t="s">
        <v>87</v>
      </c>
      <c r="R167" t="s">
        <v>870</v>
      </c>
      <c r="S167" t="s">
        <v>870</v>
      </c>
      <c r="T167">
        <v>80</v>
      </c>
      <c r="U167" t="s">
        <v>870</v>
      </c>
      <c r="V167">
        <v>60</v>
      </c>
      <c r="W167">
        <v>1</v>
      </c>
      <c r="X167">
        <v>6000</v>
      </c>
      <c r="Y167">
        <v>1</v>
      </c>
      <c r="Z167">
        <v>1</v>
      </c>
      <c r="AA167">
        <v>60</v>
      </c>
      <c r="AB167">
        <v>6</v>
      </c>
      <c r="AC167">
        <v>0</v>
      </c>
      <c r="AD167" t="s">
        <v>869</v>
      </c>
      <c r="AE167">
        <v>1000</v>
      </c>
      <c r="AF167">
        <v>2</v>
      </c>
      <c r="AG167">
        <v>0</v>
      </c>
      <c r="AH167">
        <v>0</v>
      </c>
      <c r="AI167">
        <v>0</v>
      </c>
      <c r="AJ167">
        <v>30</v>
      </c>
      <c r="AK167">
        <v>3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30</v>
      </c>
      <c r="BC167">
        <v>3</v>
      </c>
      <c r="BD167">
        <v>0</v>
      </c>
      <c r="BE167">
        <v>0</v>
      </c>
      <c r="BF167">
        <v>0</v>
      </c>
      <c r="BG167">
        <v>0</v>
      </c>
    </row>
    <row r="168" spans="1:59" x14ac:dyDescent="0.3">
      <c r="A168">
        <v>2</v>
      </c>
      <c r="B168" s="1">
        <v>44928</v>
      </c>
      <c r="C168" s="1">
        <v>44995</v>
      </c>
      <c r="D168">
        <v>16</v>
      </c>
      <c r="E168" t="s">
        <v>534</v>
      </c>
      <c r="F168">
        <f t="shared" si="2"/>
        <v>167</v>
      </c>
      <c r="G168" t="s">
        <v>535</v>
      </c>
      <c r="H168" t="s">
        <v>60</v>
      </c>
      <c r="I168" t="s">
        <v>536</v>
      </c>
      <c r="J168">
        <v>3</v>
      </c>
      <c r="K168">
        <v>3</v>
      </c>
      <c r="L168">
        <v>0</v>
      </c>
      <c r="M168" t="s">
        <v>859</v>
      </c>
      <c r="N168" t="s">
        <v>62</v>
      </c>
      <c r="O168">
        <v>2020</v>
      </c>
      <c r="P168" t="s">
        <v>76</v>
      </c>
      <c r="Q168" t="s">
        <v>77</v>
      </c>
      <c r="R168">
        <v>-1</v>
      </c>
      <c r="S168">
        <v>63</v>
      </c>
      <c r="T168" t="s">
        <v>870</v>
      </c>
      <c r="U168" t="s">
        <v>870</v>
      </c>
      <c r="V168">
        <v>60</v>
      </c>
      <c r="W168">
        <v>1.5</v>
      </c>
      <c r="X168">
        <v>4000</v>
      </c>
      <c r="Y168">
        <v>1</v>
      </c>
      <c r="Z168">
        <v>1</v>
      </c>
      <c r="AA168">
        <v>19</v>
      </c>
      <c r="AB168">
        <v>1</v>
      </c>
      <c r="AC168">
        <v>41</v>
      </c>
      <c r="AD168">
        <v>10</v>
      </c>
      <c r="AE168">
        <v>1900</v>
      </c>
      <c r="AF168">
        <v>1</v>
      </c>
      <c r="AG168">
        <v>0</v>
      </c>
      <c r="AH168">
        <v>0</v>
      </c>
      <c r="AI168">
        <v>0</v>
      </c>
      <c r="AJ168">
        <v>19</v>
      </c>
      <c r="AK168">
        <v>1</v>
      </c>
      <c r="AL168">
        <v>41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</row>
    <row r="169" spans="1:59" x14ac:dyDescent="0.3">
      <c r="A169">
        <v>2</v>
      </c>
      <c r="B169" s="1">
        <v>44928</v>
      </c>
      <c r="C169" s="1">
        <v>44995</v>
      </c>
      <c r="D169">
        <v>16</v>
      </c>
      <c r="E169" t="s">
        <v>534</v>
      </c>
      <c r="F169">
        <f t="shared" si="2"/>
        <v>168</v>
      </c>
      <c r="G169" t="s">
        <v>537</v>
      </c>
      <c r="H169" t="s">
        <v>152</v>
      </c>
      <c r="I169" t="s">
        <v>538</v>
      </c>
      <c r="J169">
        <v>2</v>
      </c>
      <c r="K169">
        <v>2</v>
      </c>
      <c r="L169">
        <v>0</v>
      </c>
      <c r="M169" t="s">
        <v>862</v>
      </c>
      <c r="N169" t="s">
        <v>62</v>
      </c>
      <c r="O169" t="s">
        <v>869</v>
      </c>
      <c r="P169" t="s">
        <v>121</v>
      </c>
      <c r="Q169" t="s">
        <v>122</v>
      </c>
      <c r="R169" t="s">
        <v>870</v>
      </c>
      <c r="S169" t="s">
        <v>870</v>
      </c>
      <c r="T169">
        <v>37</v>
      </c>
      <c r="U169" t="s">
        <v>870</v>
      </c>
      <c r="V169">
        <v>50</v>
      </c>
      <c r="W169">
        <v>1</v>
      </c>
      <c r="X169">
        <v>5000</v>
      </c>
      <c r="Y169">
        <v>1</v>
      </c>
      <c r="Z169">
        <v>1</v>
      </c>
      <c r="AA169">
        <v>50</v>
      </c>
      <c r="AB169">
        <v>2</v>
      </c>
      <c r="AC169">
        <v>0</v>
      </c>
      <c r="AD169" t="s">
        <v>869</v>
      </c>
      <c r="AE169">
        <v>2500</v>
      </c>
      <c r="AF169">
        <v>1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50</v>
      </c>
      <c r="AW169">
        <v>2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</row>
    <row r="170" spans="1:59" x14ac:dyDescent="0.3">
      <c r="A170">
        <v>2</v>
      </c>
      <c r="B170" s="1">
        <v>44928</v>
      </c>
      <c r="C170" s="1">
        <v>44995</v>
      </c>
      <c r="D170">
        <v>16</v>
      </c>
      <c r="E170" t="s">
        <v>534</v>
      </c>
      <c r="F170">
        <f t="shared" si="2"/>
        <v>169</v>
      </c>
      <c r="G170" t="s">
        <v>539</v>
      </c>
      <c r="H170" t="s">
        <v>229</v>
      </c>
      <c r="I170" t="s">
        <v>540</v>
      </c>
      <c r="J170">
        <v>4</v>
      </c>
      <c r="K170">
        <v>3</v>
      </c>
      <c r="L170">
        <v>1</v>
      </c>
      <c r="M170" t="s">
        <v>852</v>
      </c>
      <c r="N170" t="s">
        <v>62</v>
      </c>
      <c r="O170">
        <v>2020</v>
      </c>
      <c r="P170" t="s">
        <v>158</v>
      </c>
      <c r="Q170" t="s">
        <v>159</v>
      </c>
      <c r="R170">
        <v>120</v>
      </c>
      <c r="S170" t="s">
        <v>870</v>
      </c>
      <c r="T170" t="s">
        <v>870</v>
      </c>
      <c r="U170" t="s">
        <v>870</v>
      </c>
      <c r="V170">
        <v>90</v>
      </c>
      <c r="W170">
        <v>2</v>
      </c>
      <c r="X170">
        <v>4500</v>
      </c>
      <c r="Y170">
        <v>1</v>
      </c>
      <c r="Z170">
        <v>1</v>
      </c>
      <c r="AA170">
        <v>90</v>
      </c>
      <c r="AB170">
        <v>3</v>
      </c>
      <c r="AC170">
        <v>0</v>
      </c>
      <c r="AD170" t="s">
        <v>869</v>
      </c>
      <c r="AE170">
        <v>3000</v>
      </c>
      <c r="AF170">
        <v>2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45</v>
      </c>
      <c r="AN170">
        <v>1.5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45</v>
      </c>
      <c r="AW170">
        <v>1.5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</row>
    <row r="171" spans="1:59" x14ac:dyDescent="0.3">
      <c r="A171">
        <v>2</v>
      </c>
      <c r="B171" s="1">
        <v>44928</v>
      </c>
      <c r="C171" s="1">
        <v>44995</v>
      </c>
      <c r="D171">
        <v>17</v>
      </c>
      <c r="E171" t="s">
        <v>541</v>
      </c>
      <c r="F171">
        <f t="shared" si="2"/>
        <v>170</v>
      </c>
      <c r="G171" t="s">
        <v>542</v>
      </c>
      <c r="H171" t="s">
        <v>71</v>
      </c>
      <c r="I171" t="s">
        <v>543</v>
      </c>
      <c r="J171">
        <v>5</v>
      </c>
      <c r="K171">
        <v>3</v>
      </c>
      <c r="L171">
        <v>2</v>
      </c>
      <c r="M171" t="s">
        <v>866</v>
      </c>
      <c r="N171" t="s">
        <v>62</v>
      </c>
      <c r="O171">
        <v>2021</v>
      </c>
      <c r="P171" t="s">
        <v>308</v>
      </c>
      <c r="Q171" t="s">
        <v>69</v>
      </c>
      <c r="R171" t="s">
        <v>870</v>
      </c>
      <c r="S171">
        <v>165</v>
      </c>
      <c r="T171">
        <v>69</v>
      </c>
      <c r="U171" t="s">
        <v>870</v>
      </c>
      <c r="V171">
        <v>280</v>
      </c>
      <c r="W171">
        <v>0.5</v>
      </c>
      <c r="X171">
        <v>56000</v>
      </c>
      <c r="Y171">
        <v>1</v>
      </c>
      <c r="Z171">
        <v>0</v>
      </c>
      <c r="AA171">
        <v>0</v>
      </c>
      <c r="AB171">
        <v>0</v>
      </c>
      <c r="AC171">
        <v>0</v>
      </c>
      <c r="AD171" t="s">
        <v>869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</row>
    <row r="172" spans="1:59" x14ac:dyDescent="0.3">
      <c r="A172">
        <v>2</v>
      </c>
      <c r="B172" s="1">
        <v>44928</v>
      </c>
      <c r="C172" s="1">
        <v>44995</v>
      </c>
      <c r="D172">
        <v>17</v>
      </c>
      <c r="E172" t="s">
        <v>541</v>
      </c>
      <c r="F172">
        <f t="shared" si="2"/>
        <v>171</v>
      </c>
      <c r="G172" t="s">
        <v>544</v>
      </c>
      <c r="H172" t="s">
        <v>71</v>
      </c>
      <c r="I172" t="s">
        <v>545</v>
      </c>
      <c r="J172">
        <v>2</v>
      </c>
      <c r="K172">
        <v>2</v>
      </c>
      <c r="L172">
        <v>0</v>
      </c>
      <c r="M172" t="s">
        <v>862</v>
      </c>
      <c r="N172" t="s">
        <v>62</v>
      </c>
      <c r="O172">
        <v>2017</v>
      </c>
      <c r="P172" t="s">
        <v>63</v>
      </c>
      <c r="Q172" t="s">
        <v>63</v>
      </c>
      <c r="R172" t="s">
        <v>870</v>
      </c>
      <c r="S172">
        <v>15</v>
      </c>
      <c r="T172">
        <v>45</v>
      </c>
      <c r="U172">
        <v>21</v>
      </c>
      <c r="V172">
        <v>75</v>
      </c>
      <c r="W172">
        <v>6</v>
      </c>
      <c r="X172">
        <v>1250</v>
      </c>
      <c r="Y172">
        <v>0</v>
      </c>
      <c r="Z172" t="s">
        <v>869</v>
      </c>
      <c r="AA172">
        <v>0</v>
      </c>
      <c r="AB172">
        <v>0</v>
      </c>
      <c r="AC172">
        <v>0</v>
      </c>
      <c r="AD172" t="s">
        <v>869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</row>
    <row r="173" spans="1:59" x14ac:dyDescent="0.3">
      <c r="A173">
        <v>2</v>
      </c>
      <c r="B173" s="1">
        <v>44928</v>
      </c>
      <c r="C173" s="1">
        <v>44995</v>
      </c>
      <c r="D173">
        <v>17</v>
      </c>
      <c r="E173" t="s">
        <v>541</v>
      </c>
      <c r="F173">
        <f t="shared" si="2"/>
        <v>172</v>
      </c>
      <c r="G173" t="s">
        <v>546</v>
      </c>
      <c r="H173" t="s">
        <v>484</v>
      </c>
      <c r="I173" t="s">
        <v>547</v>
      </c>
      <c r="J173">
        <v>2</v>
      </c>
      <c r="K173">
        <v>0</v>
      </c>
      <c r="L173">
        <v>2</v>
      </c>
      <c r="M173" t="s">
        <v>858</v>
      </c>
      <c r="N173" t="s">
        <v>62</v>
      </c>
      <c r="O173">
        <v>2019</v>
      </c>
      <c r="P173" t="s">
        <v>548</v>
      </c>
      <c r="Q173" t="s">
        <v>163</v>
      </c>
      <c r="R173" t="s">
        <v>870</v>
      </c>
      <c r="S173">
        <v>5</v>
      </c>
      <c r="T173">
        <v>80</v>
      </c>
      <c r="U173">
        <v>28</v>
      </c>
      <c r="V173">
        <v>40</v>
      </c>
      <c r="W173">
        <v>10</v>
      </c>
      <c r="X173">
        <v>400</v>
      </c>
      <c r="Y173">
        <v>1</v>
      </c>
      <c r="Z173">
        <v>1</v>
      </c>
      <c r="AA173">
        <v>20</v>
      </c>
      <c r="AB173">
        <v>20</v>
      </c>
      <c r="AC173">
        <v>20</v>
      </c>
      <c r="AD173" t="s">
        <v>869</v>
      </c>
      <c r="AE173">
        <v>100</v>
      </c>
      <c r="AF173">
        <v>2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10</v>
      </c>
      <c r="AW173">
        <v>10</v>
      </c>
      <c r="AX173">
        <v>10</v>
      </c>
      <c r="AY173">
        <v>0</v>
      </c>
      <c r="AZ173">
        <v>0</v>
      </c>
      <c r="BA173">
        <v>0</v>
      </c>
      <c r="BB173">
        <v>10</v>
      </c>
      <c r="BC173">
        <v>10</v>
      </c>
      <c r="BD173">
        <v>10</v>
      </c>
      <c r="BE173">
        <v>0</v>
      </c>
      <c r="BF173">
        <v>0</v>
      </c>
      <c r="BG173">
        <v>0</v>
      </c>
    </row>
    <row r="174" spans="1:59" x14ac:dyDescent="0.3">
      <c r="A174">
        <v>2</v>
      </c>
      <c r="B174" s="1">
        <v>44928</v>
      </c>
      <c r="C174" s="1">
        <v>44995</v>
      </c>
      <c r="D174">
        <v>18</v>
      </c>
      <c r="E174" t="s">
        <v>549</v>
      </c>
      <c r="F174">
        <f t="shared" si="2"/>
        <v>173</v>
      </c>
      <c r="G174" t="s">
        <v>550</v>
      </c>
      <c r="H174" t="s">
        <v>60</v>
      </c>
      <c r="I174" t="s">
        <v>551</v>
      </c>
      <c r="J174">
        <v>1</v>
      </c>
      <c r="K174">
        <v>1</v>
      </c>
      <c r="L174">
        <v>0</v>
      </c>
      <c r="M174" t="s">
        <v>853</v>
      </c>
      <c r="N174" t="s">
        <v>62</v>
      </c>
      <c r="O174">
        <v>2022</v>
      </c>
      <c r="P174" t="s">
        <v>63</v>
      </c>
      <c r="Q174" t="s">
        <v>63</v>
      </c>
      <c r="R174" t="s">
        <v>870</v>
      </c>
      <c r="S174" t="s">
        <v>870</v>
      </c>
      <c r="T174" t="s">
        <v>870</v>
      </c>
      <c r="U174" t="s">
        <v>870</v>
      </c>
      <c r="V174">
        <v>50</v>
      </c>
      <c r="W174">
        <v>5</v>
      </c>
      <c r="X174">
        <v>1000</v>
      </c>
      <c r="Y174">
        <v>1</v>
      </c>
      <c r="Z174">
        <v>1</v>
      </c>
      <c r="AA174">
        <v>50</v>
      </c>
      <c r="AB174">
        <v>25</v>
      </c>
      <c r="AC174">
        <v>0</v>
      </c>
      <c r="AD174" t="s">
        <v>869</v>
      </c>
      <c r="AE174">
        <v>200</v>
      </c>
      <c r="AF174">
        <v>1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50</v>
      </c>
      <c r="AN174">
        <v>25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</row>
    <row r="175" spans="1:59" x14ac:dyDescent="0.3">
      <c r="A175">
        <v>2</v>
      </c>
      <c r="B175" s="1">
        <v>44928</v>
      </c>
      <c r="C175" s="1">
        <v>44995</v>
      </c>
      <c r="D175">
        <v>18</v>
      </c>
      <c r="E175" t="s">
        <v>549</v>
      </c>
      <c r="F175">
        <f t="shared" si="2"/>
        <v>174</v>
      </c>
      <c r="G175" t="s">
        <v>552</v>
      </c>
      <c r="H175" t="s">
        <v>152</v>
      </c>
      <c r="I175" t="s">
        <v>553</v>
      </c>
      <c r="J175">
        <v>3</v>
      </c>
      <c r="K175">
        <v>3</v>
      </c>
      <c r="L175">
        <v>0</v>
      </c>
      <c r="M175" t="s">
        <v>859</v>
      </c>
      <c r="N175" t="s">
        <v>62</v>
      </c>
      <c r="O175">
        <v>2020</v>
      </c>
      <c r="P175" t="s">
        <v>158</v>
      </c>
      <c r="Q175" t="s">
        <v>159</v>
      </c>
      <c r="R175">
        <v>470</v>
      </c>
      <c r="S175" t="s">
        <v>870</v>
      </c>
      <c r="T175" t="s">
        <v>870</v>
      </c>
      <c r="U175" t="s">
        <v>870</v>
      </c>
      <c r="V175">
        <v>100</v>
      </c>
      <c r="W175">
        <v>1</v>
      </c>
      <c r="X175">
        <v>10000</v>
      </c>
      <c r="Y175">
        <v>1</v>
      </c>
      <c r="Z175">
        <v>1</v>
      </c>
      <c r="AA175">
        <v>100</v>
      </c>
      <c r="AB175">
        <v>1</v>
      </c>
      <c r="AC175">
        <v>0</v>
      </c>
      <c r="AD175" t="s">
        <v>869</v>
      </c>
      <c r="AE175">
        <v>10000</v>
      </c>
      <c r="AF175">
        <v>1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100</v>
      </c>
      <c r="AW175">
        <v>1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</row>
    <row r="176" spans="1:59" x14ac:dyDescent="0.3">
      <c r="A176">
        <v>2</v>
      </c>
      <c r="B176" s="1">
        <v>44928</v>
      </c>
      <c r="C176" s="1">
        <v>44995</v>
      </c>
      <c r="D176">
        <v>18</v>
      </c>
      <c r="E176" t="s">
        <v>549</v>
      </c>
      <c r="F176">
        <f t="shared" si="2"/>
        <v>175</v>
      </c>
      <c r="G176" t="s">
        <v>554</v>
      </c>
      <c r="H176" t="s">
        <v>60</v>
      </c>
      <c r="I176" t="s">
        <v>555</v>
      </c>
      <c r="J176">
        <v>2</v>
      </c>
      <c r="K176">
        <v>1</v>
      </c>
      <c r="L176">
        <v>1</v>
      </c>
      <c r="M176" t="s">
        <v>857</v>
      </c>
      <c r="N176" t="s">
        <v>62</v>
      </c>
      <c r="O176" t="s">
        <v>869</v>
      </c>
      <c r="P176" t="s">
        <v>117</v>
      </c>
      <c r="Q176" t="s">
        <v>87</v>
      </c>
      <c r="R176">
        <v>86</v>
      </c>
      <c r="S176">
        <v>14</v>
      </c>
      <c r="T176" t="s">
        <v>870</v>
      </c>
      <c r="U176" t="s">
        <v>870</v>
      </c>
      <c r="V176">
        <v>50</v>
      </c>
      <c r="W176">
        <v>5</v>
      </c>
      <c r="X176">
        <v>1000</v>
      </c>
      <c r="Y176">
        <v>1</v>
      </c>
      <c r="Z176">
        <v>1</v>
      </c>
      <c r="AA176">
        <v>25</v>
      </c>
      <c r="AB176">
        <v>5</v>
      </c>
      <c r="AC176">
        <v>25</v>
      </c>
      <c r="AD176" t="s">
        <v>869</v>
      </c>
      <c r="AE176">
        <v>500</v>
      </c>
      <c r="AF176">
        <v>1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25</v>
      </c>
      <c r="BC176">
        <v>5</v>
      </c>
      <c r="BD176">
        <v>25</v>
      </c>
      <c r="BE176">
        <v>0</v>
      </c>
      <c r="BF176">
        <v>0</v>
      </c>
      <c r="BG176">
        <v>0</v>
      </c>
    </row>
    <row r="177" spans="1:59" x14ac:dyDescent="0.3">
      <c r="A177">
        <v>2</v>
      </c>
      <c r="B177" s="1">
        <v>44928</v>
      </c>
      <c r="C177" s="1">
        <v>44995</v>
      </c>
      <c r="D177">
        <v>18</v>
      </c>
      <c r="E177" t="s">
        <v>549</v>
      </c>
      <c r="F177">
        <f t="shared" si="2"/>
        <v>176</v>
      </c>
      <c r="G177" t="s">
        <v>556</v>
      </c>
      <c r="H177" t="s">
        <v>71</v>
      </c>
      <c r="I177" t="s">
        <v>557</v>
      </c>
      <c r="J177">
        <v>1</v>
      </c>
      <c r="K177">
        <v>1</v>
      </c>
      <c r="L177">
        <v>0</v>
      </c>
      <c r="M177" t="s">
        <v>853</v>
      </c>
      <c r="N177" t="s">
        <v>62</v>
      </c>
      <c r="O177" t="s">
        <v>869</v>
      </c>
      <c r="P177" t="s">
        <v>154</v>
      </c>
      <c r="Q177" t="s">
        <v>155</v>
      </c>
      <c r="R177">
        <v>0</v>
      </c>
      <c r="S177" t="s">
        <v>870</v>
      </c>
      <c r="T177" t="s">
        <v>870</v>
      </c>
      <c r="U177" t="s">
        <v>870</v>
      </c>
      <c r="V177">
        <v>100</v>
      </c>
      <c r="W177">
        <v>1</v>
      </c>
      <c r="X177">
        <v>10000</v>
      </c>
      <c r="Y177">
        <v>0</v>
      </c>
      <c r="Z177" t="s">
        <v>869</v>
      </c>
      <c r="AA177">
        <v>0</v>
      </c>
      <c r="AB177">
        <v>0</v>
      </c>
      <c r="AC177">
        <v>0</v>
      </c>
      <c r="AD177" t="s">
        <v>869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</row>
    <row r="178" spans="1:59" x14ac:dyDescent="0.3">
      <c r="A178">
        <v>2</v>
      </c>
      <c r="B178" s="1">
        <v>44928</v>
      </c>
      <c r="C178" s="1">
        <v>44995</v>
      </c>
      <c r="D178">
        <v>19</v>
      </c>
      <c r="E178" t="s">
        <v>558</v>
      </c>
      <c r="F178">
        <f t="shared" si="2"/>
        <v>177</v>
      </c>
      <c r="G178" t="s">
        <v>559</v>
      </c>
      <c r="H178" t="s">
        <v>65</v>
      </c>
      <c r="I178" t="s">
        <v>560</v>
      </c>
      <c r="J178">
        <v>1</v>
      </c>
      <c r="K178">
        <v>1</v>
      </c>
      <c r="L178">
        <v>0</v>
      </c>
      <c r="M178" t="s">
        <v>853</v>
      </c>
      <c r="N178" t="s">
        <v>62</v>
      </c>
      <c r="O178">
        <v>2018</v>
      </c>
      <c r="P178" t="s">
        <v>114</v>
      </c>
      <c r="Q178" t="s">
        <v>87</v>
      </c>
      <c r="R178">
        <v>0</v>
      </c>
      <c r="S178" t="s">
        <v>870</v>
      </c>
      <c r="T178" t="s">
        <v>870</v>
      </c>
      <c r="U178" t="s">
        <v>870</v>
      </c>
      <c r="V178">
        <v>100</v>
      </c>
      <c r="W178">
        <v>1</v>
      </c>
      <c r="X178">
        <v>10000</v>
      </c>
      <c r="Y178">
        <v>1</v>
      </c>
      <c r="Z178">
        <v>0</v>
      </c>
      <c r="AA178">
        <v>0</v>
      </c>
      <c r="AB178">
        <v>0</v>
      </c>
      <c r="AC178">
        <v>0</v>
      </c>
      <c r="AD178" t="s">
        <v>869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</row>
    <row r="179" spans="1:59" x14ac:dyDescent="0.3">
      <c r="A179">
        <v>2</v>
      </c>
      <c r="B179" s="1">
        <v>44928</v>
      </c>
      <c r="C179" s="1">
        <v>44995</v>
      </c>
      <c r="D179">
        <v>19</v>
      </c>
      <c r="E179" t="s">
        <v>558</v>
      </c>
      <c r="F179">
        <f t="shared" si="2"/>
        <v>178</v>
      </c>
      <c r="G179" t="s">
        <v>561</v>
      </c>
      <c r="H179" t="s">
        <v>60</v>
      </c>
      <c r="I179" t="s">
        <v>562</v>
      </c>
      <c r="J179">
        <v>3</v>
      </c>
      <c r="K179">
        <v>2</v>
      </c>
      <c r="L179">
        <v>1</v>
      </c>
      <c r="M179" t="s">
        <v>852</v>
      </c>
      <c r="N179" t="s">
        <v>62</v>
      </c>
      <c r="O179">
        <v>2019</v>
      </c>
      <c r="P179" t="s">
        <v>114</v>
      </c>
      <c r="Q179" t="s">
        <v>87</v>
      </c>
      <c r="R179">
        <v>410</v>
      </c>
      <c r="S179">
        <v>57</v>
      </c>
      <c r="T179" t="s">
        <v>870</v>
      </c>
      <c r="U179" t="s">
        <v>870</v>
      </c>
      <c r="V179">
        <v>70</v>
      </c>
      <c r="W179">
        <v>2</v>
      </c>
      <c r="X179">
        <v>3500</v>
      </c>
      <c r="Y179">
        <v>1</v>
      </c>
      <c r="Z179">
        <v>1</v>
      </c>
      <c r="AA179">
        <v>70</v>
      </c>
      <c r="AB179">
        <v>5</v>
      </c>
      <c r="AC179">
        <v>0</v>
      </c>
      <c r="AD179" t="s">
        <v>869</v>
      </c>
      <c r="AE179">
        <v>1400</v>
      </c>
      <c r="AF179">
        <v>1</v>
      </c>
      <c r="AG179">
        <v>0</v>
      </c>
      <c r="AH179">
        <v>0</v>
      </c>
      <c r="AI179">
        <v>0</v>
      </c>
      <c r="AJ179">
        <v>70</v>
      </c>
      <c r="AK179">
        <v>5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</row>
    <row r="180" spans="1:59" x14ac:dyDescent="0.3">
      <c r="A180">
        <v>2</v>
      </c>
      <c r="B180" s="1">
        <v>44928</v>
      </c>
      <c r="C180" s="1">
        <v>44995</v>
      </c>
      <c r="D180">
        <v>19</v>
      </c>
      <c r="E180" t="s">
        <v>558</v>
      </c>
      <c r="F180">
        <f t="shared" si="2"/>
        <v>179</v>
      </c>
      <c r="G180" t="s">
        <v>563</v>
      </c>
      <c r="H180" t="s">
        <v>184</v>
      </c>
      <c r="I180" t="s">
        <v>564</v>
      </c>
      <c r="J180">
        <v>3</v>
      </c>
      <c r="K180">
        <v>3</v>
      </c>
      <c r="L180">
        <v>0</v>
      </c>
      <c r="M180" t="s">
        <v>859</v>
      </c>
      <c r="N180" t="s">
        <v>62</v>
      </c>
      <c r="O180" t="s">
        <v>869</v>
      </c>
      <c r="P180" t="s">
        <v>68</v>
      </c>
      <c r="Q180" t="s">
        <v>69</v>
      </c>
      <c r="R180">
        <v>-1</v>
      </c>
      <c r="S180" t="s">
        <v>870</v>
      </c>
      <c r="T180" t="s">
        <v>870</v>
      </c>
      <c r="U180" t="s">
        <v>870</v>
      </c>
      <c r="V180">
        <v>75</v>
      </c>
      <c r="W180">
        <v>1.5</v>
      </c>
      <c r="X180">
        <v>5000</v>
      </c>
      <c r="Y180">
        <v>1</v>
      </c>
      <c r="Z180">
        <v>1</v>
      </c>
      <c r="AA180">
        <v>75</v>
      </c>
      <c r="AB180">
        <v>2.86</v>
      </c>
      <c r="AC180">
        <v>0</v>
      </c>
      <c r="AD180" t="s">
        <v>869</v>
      </c>
      <c r="AE180">
        <v>2622.377622</v>
      </c>
      <c r="AF180">
        <v>2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37.5</v>
      </c>
      <c r="AT180">
        <v>1.43</v>
      </c>
      <c r="AU180">
        <v>0</v>
      </c>
      <c r="AV180">
        <v>37.5</v>
      </c>
      <c r="AW180">
        <v>1.43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</row>
    <row r="181" spans="1:59" x14ac:dyDescent="0.3">
      <c r="A181">
        <v>2</v>
      </c>
      <c r="B181" s="1">
        <v>44928</v>
      </c>
      <c r="C181" s="1">
        <v>44995</v>
      </c>
      <c r="D181">
        <v>20</v>
      </c>
      <c r="E181" t="s">
        <v>565</v>
      </c>
      <c r="F181">
        <f t="shared" si="2"/>
        <v>180</v>
      </c>
      <c r="G181" t="s">
        <v>566</v>
      </c>
      <c r="H181" t="s">
        <v>71</v>
      </c>
      <c r="I181" t="s">
        <v>567</v>
      </c>
      <c r="J181">
        <v>1</v>
      </c>
      <c r="K181">
        <v>1</v>
      </c>
      <c r="L181">
        <v>0</v>
      </c>
      <c r="M181" t="s">
        <v>853</v>
      </c>
      <c r="N181" t="s">
        <v>62</v>
      </c>
      <c r="O181">
        <v>2020</v>
      </c>
      <c r="P181" t="s">
        <v>76</v>
      </c>
      <c r="Q181" t="s">
        <v>77</v>
      </c>
      <c r="R181" t="s">
        <v>870</v>
      </c>
      <c r="S181" t="s">
        <v>870</v>
      </c>
      <c r="T181" t="s">
        <v>870</v>
      </c>
      <c r="U181" t="s">
        <v>870</v>
      </c>
      <c r="V181">
        <v>150</v>
      </c>
      <c r="W181">
        <v>0.5</v>
      </c>
      <c r="X181">
        <v>30000</v>
      </c>
      <c r="Y181">
        <v>1</v>
      </c>
      <c r="Z181">
        <v>1</v>
      </c>
      <c r="AA181">
        <v>150</v>
      </c>
      <c r="AB181">
        <v>1.5</v>
      </c>
      <c r="AC181">
        <v>0</v>
      </c>
      <c r="AD181" t="s">
        <v>869</v>
      </c>
      <c r="AE181">
        <v>10000</v>
      </c>
      <c r="AF181">
        <v>5</v>
      </c>
      <c r="AG181">
        <v>0</v>
      </c>
      <c r="AH181">
        <v>0</v>
      </c>
      <c r="AI181">
        <v>0</v>
      </c>
      <c r="AJ181">
        <v>30</v>
      </c>
      <c r="AK181">
        <v>0.3</v>
      </c>
      <c r="AL181">
        <v>0</v>
      </c>
      <c r="AM181">
        <v>30</v>
      </c>
      <c r="AN181">
        <v>0.3</v>
      </c>
      <c r="AO181">
        <v>0</v>
      </c>
      <c r="AP181">
        <v>30</v>
      </c>
      <c r="AQ181">
        <v>0.3</v>
      </c>
      <c r="AR181">
        <v>0</v>
      </c>
      <c r="AS181">
        <v>30</v>
      </c>
      <c r="AT181">
        <v>0.3</v>
      </c>
      <c r="AU181">
        <v>0</v>
      </c>
      <c r="AV181">
        <v>30</v>
      </c>
      <c r="AW181">
        <v>0.3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</row>
    <row r="182" spans="1:59" x14ac:dyDescent="0.3">
      <c r="A182">
        <v>2</v>
      </c>
      <c r="B182" s="1">
        <v>44928</v>
      </c>
      <c r="C182" s="1">
        <v>44995</v>
      </c>
      <c r="D182">
        <v>20</v>
      </c>
      <c r="E182" t="s">
        <v>565</v>
      </c>
      <c r="F182">
        <f t="shared" si="2"/>
        <v>181</v>
      </c>
      <c r="G182" t="s">
        <v>568</v>
      </c>
      <c r="H182" t="s">
        <v>229</v>
      </c>
      <c r="I182" t="s">
        <v>569</v>
      </c>
      <c r="J182">
        <v>3</v>
      </c>
      <c r="K182">
        <v>3</v>
      </c>
      <c r="L182">
        <v>0</v>
      </c>
      <c r="M182" t="s">
        <v>859</v>
      </c>
      <c r="N182" t="s">
        <v>62</v>
      </c>
      <c r="O182" t="s">
        <v>869</v>
      </c>
      <c r="P182" t="s">
        <v>121</v>
      </c>
      <c r="Q182" t="s">
        <v>122</v>
      </c>
      <c r="R182" t="s">
        <v>870</v>
      </c>
      <c r="S182" t="s">
        <v>870</v>
      </c>
      <c r="T182">
        <v>45</v>
      </c>
      <c r="U182" t="s">
        <v>870</v>
      </c>
      <c r="V182">
        <v>150</v>
      </c>
      <c r="W182">
        <v>1</v>
      </c>
      <c r="X182">
        <v>15000</v>
      </c>
      <c r="Y182">
        <v>1</v>
      </c>
      <c r="Z182">
        <v>1</v>
      </c>
      <c r="AA182">
        <v>150</v>
      </c>
      <c r="AB182">
        <v>2.5</v>
      </c>
      <c r="AC182">
        <v>0</v>
      </c>
      <c r="AD182" t="s">
        <v>869</v>
      </c>
      <c r="AE182">
        <v>6000</v>
      </c>
      <c r="AF182">
        <v>3</v>
      </c>
      <c r="AG182">
        <v>0</v>
      </c>
      <c r="AH182">
        <v>0</v>
      </c>
      <c r="AI182">
        <v>0</v>
      </c>
      <c r="AJ182">
        <v>50</v>
      </c>
      <c r="AK182">
        <v>0.83299999999999996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50</v>
      </c>
      <c r="AT182">
        <v>0.83299999999999996</v>
      </c>
      <c r="AU182">
        <v>0</v>
      </c>
      <c r="AV182">
        <v>50</v>
      </c>
      <c r="AW182">
        <v>0.83299999999999996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</row>
    <row r="183" spans="1:59" x14ac:dyDescent="0.3">
      <c r="A183">
        <v>2</v>
      </c>
      <c r="B183" s="1">
        <v>44928</v>
      </c>
      <c r="C183" s="1">
        <v>44995</v>
      </c>
      <c r="D183">
        <v>20</v>
      </c>
      <c r="E183" t="s">
        <v>565</v>
      </c>
      <c r="F183">
        <f t="shared" si="2"/>
        <v>182</v>
      </c>
      <c r="G183" t="s">
        <v>570</v>
      </c>
      <c r="H183" t="s">
        <v>71</v>
      </c>
      <c r="I183" t="s">
        <v>571</v>
      </c>
      <c r="J183">
        <v>1</v>
      </c>
      <c r="K183">
        <v>0</v>
      </c>
      <c r="L183">
        <v>1</v>
      </c>
      <c r="M183" t="s">
        <v>854</v>
      </c>
      <c r="N183" t="s">
        <v>62</v>
      </c>
      <c r="O183" t="s">
        <v>869</v>
      </c>
      <c r="P183" t="s">
        <v>76</v>
      </c>
      <c r="Q183" t="s">
        <v>77</v>
      </c>
      <c r="R183" t="s">
        <v>870</v>
      </c>
      <c r="S183">
        <v>14</v>
      </c>
      <c r="T183" t="s">
        <v>870</v>
      </c>
      <c r="U183" t="s">
        <v>870</v>
      </c>
      <c r="V183">
        <v>20</v>
      </c>
      <c r="W183">
        <v>1</v>
      </c>
      <c r="X183">
        <v>2000</v>
      </c>
      <c r="Y183">
        <v>0</v>
      </c>
      <c r="Z183" t="s">
        <v>869</v>
      </c>
      <c r="AA183">
        <v>0</v>
      </c>
      <c r="AB183">
        <v>0</v>
      </c>
      <c r="AC183">
        <v>0</v>
      </c>
      <c r="AD183" t="s">
        <v>869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</row>
    <row r="184" spans="1:59" x14ac:dyDescent="0.3">
      <c r="A184">
        <v>2</v>
      </c>
      <c r="B184" s="1">
        <v>44928</v>
      </c>
      <c r="C184" s="1">
        <v>44995</v>
      </c>
      <c r="D184">
        <v>21</v>
      </c>
      <c r="E184" t="s">
        <v>572</v>
      </c>
      <c r="F184">
        <f t="shared" si="2"/>
        <v>183</v>
      </c>
      <c r="G184" t="s">
        <v>573</v>
      </c>
      <c r="H184" t="s">
        <v>60</v>
      </c>
      <c r="I184" t="s">
        <v>574</v>
      </c>
      <c r="J184">
        <v>2</v>
      </c>
      <c r="K184">
        <v>1</v>
      </c>
      <c r="L184">
        <v>1</v>
      </c>
      <c r="M184" t="s">
        <v>857</v>
      </c>
      <c r="N184" t="s">
        <v>62</v>
      </c>
      <c r="O184">
        <v>2018</v>
      </c>
      <c r="P184" t="s">
        <v>63</v>
      </c>
      <c r="Q184" t="s">
        <v>63</v>
      </c>
      <c r="R184" t="s">
        <v>870</v>
      </c>
      <c r="S184">
        <v>194</v>
      </c>
      <c r="T184" t="s">
        <v>870</v>
      </c>
      <c r="U184" t="s">
        <v>870</v>
      </c>
      <c r="V184">
        <v>100</v>
      </c>
      <c r="W184">
        <v>2</v>
      </c>
      <c r="X184">
        <v>5000</v>
      </c>
      <c r="Y184">
        <v>1</v>
      </c>
      <c r="Z184">
        <v>0</v>
      </c>
      <c r="AA184">
        <v>0</v>
      </c>
      <c r="AB184">
        <v>0</v>
      </c>
      <c r="AC184">
        <v>0</v>
      </c>
      <c r="AD184" t="s">
        <v>869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</row>
    <row r="185" spans="1:59" x14ac:dyDescent="0.3">
      <c r="A185">
        <v>2</v>
      </c>
      <c r="B185" s="1">
        <v>44928</v>
      </c>
      <c r="C185" s="1">
        <v>44995</v>
      </c>
      <c r="D185">
        <v>21</v>
      </c>
      <c r="E185" t="s">
        <v>572</v>
      </c>
      <c r="F185">
        <f t="shared" si="2"/>
        <v>184</v>
      </c>
      <c r="G185" t="s">
        <v>575</v>
      </c>
      <c r="H185" t="s">
        <v>152</v>
      </c>
      <c r="I185" t="s">
        <v>576</v>
      </c>
      <c r="J185">
        <v>2</v>
      </c>
      <c r="K185">
        <v>0</v>
      </c>
      <c r="L185">
        <v>2</v>
      </c>
      <c r="M185" t="s">
        <v>858</v>
      </c>
      <c r="N185" t="s">
        <v>62</v>
      </c>
      <c r="O185" t="s">
        <v>869</v>
      </c>
      <c r="P185" t="s">
        <v>76</v>
      </c>
      <c r="Q185" t="s">
        <v>77</v>
      </c>
      <c r="R185">
        <v>33</v>
      </c>
      <c r="S185">
        <v>8.6999999999999993</v>
      </c>
      <c r="T185">
        <v>75</v>
      </c>
      <c r="U185" t="s">
        <v>870</v>
      </c>
      <c r="V185">
        <v>50</v>
      </c>
      <c r="W185">
        <v>10</v>
      </c>
      <c r="X185">
        <v>500</v>
      </c>
      <c r="Y185">
        <v>1</v>
      </c>
      <c r="Z185">
        <v>1</v>
      </c>
      <c r="AA185">
        <v>15</v>
      </c>
      <c r="AB185">
        <v>10</v>
      </c>
      <c r="AC185">
        <v>35</v>
      </c>
      <c r="AD185">
        <v>0</v>
      </c>
      <c r="AE185">
        <v>150</v>
      </c>
      <c r="AF185">
        <v>1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15</v>
      </c>
      <c r="AT185">
        <v>10</v>
      </c>
      <c r="AU185">
        <v>35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</row>
    <row r="186" spans="1:59" x14ac:dyDescent="0.3">
      <c r="A186">
        <v>2</v>
      </c>
      <c r="B186" s="1">
        <v>44928</v>
      </c>
      <c r="C186" s="1">
        <v>44995</v>
      </c>
      <c r="D186">
        <v>21</v>
      </c>
      <c r="E186" t="s">
        <v>572</v>
      </c>
      <c r="F186">
        <f t="shared" si="2"/>
        <v>185</v>
      </c>
      <c r="G186" t="s">
        <v>577</v>
      </c>
      <c r="H186" t="s">
        <v>229</v>
      </c>
      <c r="I186" t="s">
        <v>578</v>
      </c>
      <c r="J186">
        <v>3</v>
      </c>
      <c r="K186">
        <v>2</v>
      </c>
      <c r="L186">
        <v>1</v>
      </c>
      <c r="M186" t="s">
        <v>852</v>
      </c>
      <c r="N186" t="s">
        <v>62</v>
      </c>
      <c r="O186" t="s">
        <v>869</v>
      </c>
      <c r="P186" t="s">
        <v>579</v>
      </c>
      <c r="Q186" t="s">
        <v>580</v>
      </c>
      <c r="R186">
        <v>-1</v>
      </c>
      <c r="S186">
        <v>34</v>
      </c>
      <c r="T186" t="s">
        <v>870</v>
      </c>
      <c r="U186" t="s">
        <v>870</v>
      </c>
      <c r="V186">
        <v>100</v>
      </c>
      <c r="W186">
        <v>1.4</v>
      </c>
      <c r="X186">
        <v>7142.8571430000002</v>
      </c>
      <c r="Y186">
        <v>0</v>
      </c>
      <c r="Z186" t="s">
        <v>869</v>
      </c>
      <c r="AA186">
        <v>0</v>
      </c>
      <c r="AB186">
        <v>0</v>
      </c>
      <c r="AC186">
        <v>0</v>
      </c>
      <c r="AD186" t="s">
        <v>869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</row>
    <row r="187" spans="1:59" x14ac:dyDescent="0.3">
      <c r="A187">
        <v>2</v>
      </c>
      <c r="B187" s="1">
        <v>44928</v>
      </c>
      <c r="C187" s="1">
        <v>44995</v>
      </c>
      <c r="D187">
        <v>21</v>
      </c>
      <c r="E187" t="s">
        <v>572</v>
      </c>
      <c r="F187">
        <f t="shared" si="2"/>
        <v>186</v>
      </c>
      <c r="G187" t="s">
        <v>581</v>
      </c>
      <c r="H187" t="s">
        <v>229</v>
      </c>
      <c r="I187" t="s">
        <v>582</v>
      </c>
      <c r="J187">
        <v>2</v>
      </c>
      <c r="K187">
        <v>1</v>
      </c>
      <c r="L187">
        <v>1</v>
      </c>
      <c r="M187" t="s">
        <v>857</v>
      </c>
      <c r="N187" t="s">
        <v>62</v>
      </c>
      <c r="O187" t="s">
        <v>869</v>
      </c>
      <c r="P187" t="s">
        <v>325</v>
      </c>
      <c r="Q187" t="s">
        <v>272</v>
      </c>
      <c r="R187">
        <v>50</v>
      </c>
      <c r="S187">
        <v>6</v>
      </c>
      <c r="T187" t="s">
        <v>870</v>
      </c>
      <c r="U187" t="s">
        <v>870</v>
      </c>
      <c r="V187">
        <v>100</v>
      </c>
      <c r="W187">
        <v>10</v>
      </c>
      <c r="X187">
        <v>1000</v>
      </c>
      <c r="Y187">
        <v>1</v>
      </c>
      <c r="Z187">
        <v>0</v>
      </c>
      <c r="AA187">
        <v>0</v>
      </c>
      <c r="AB187">
        <v>0</v>
      </c>
      <c r="AC187">
        <v>0</v>
      </c>
      <c r="AD187" t="s">
        <v>869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</row>
    <row r="188" spans="1:59" x14ac:dyDescent="0.3">
      <c r="A188">
        <v>2</v>
      </c>
      <c r="B188" s="1">
        <v>44928</v>
      </c>
      <c r="C188" s="1">
        <v>44995</v>
      </c>
      <c r="D188">
        <v>22</v>
      </c>
      <c r="E188" t="s">
        <v>583</v>
      </c>
      <c r="F188">
        <f t="shared" si="2"/>
        <v>187</v>
      </c>
      <c r="G188" t="s">
        <v>584</v>
      </c>
      <c r="H188" t="s">
        <v>229</v>
      </c>
      <c r="I188" t="s">
        <v>585</v>
      </c>
      <c r="J188">
        <v>3</v>
      </c>
      <c r="K188">
        <v>2</v>
      </c>
      <c r="L188">
        <v>1</v>
      </c>
      <c r="M188" t="s">
        <v>852</v>
      </c>
      <c r="N188" t="s">
        <v>62</v>
      </c>
      <c r="O188" t="s">
        <v>869</v>
      </c>
      <c r="P188" t="s">
        <v>63</v>
      </c>
      <c r="Q188" t="s">
        <v>63</v>
      </c>
      <c r="R188" t="s">
        <v>870</v>
      </c>
      <c r="S188" t="s">
        <v>870</v>
      </c>
      <c r="T188" t="s">
        <v>870</v>
      </c>
      <c r="U188" t="s">
        <v>870</v>
      </c>
      <c r="V188">
        <v>80</v>
      </c>
      <c r="W188">
        <v>2</v>
      </c>
      <c r="X188">
        <v>4000</v>
      </c>
      <c r="Y188">
        <v>1</v>
      </c>
      <c r="Z188">
        <v>1</v>
      </c>
      <c r="AA188">
        <v>100</v>
      </c>
      <c r="AB188">
        <v>3</v>
      </c>
      <c r="AC188">
        <v>0</v>
      </c>
      <c r="AD188" t="s">
        <v>869</v>
      </c>
      <c r="AE188">
        <v>3333.333333</v>
      </c>
      <c r="AF188">
        <v>3</v>
      </c>
      <c r="AG188">
        <v>0</v>
      </c>
      <c r="AH188">
        <v>0</v>
      </c>
      <c r="AI188">
        <v>0</v>
      </c>
      <c r="AJ188">
        <v>33.33</v>
      </c>
      <c r="AK188">
        <v>1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33.33</v>
      </c>
      <c r="AT188">
        <v>1</v>
      </c>
      <c r="AU188">
        <v>0</v>
      </c>
      <c r="AV188">
        <v>33.33</v>
      </c>
      <c r="AW188">
        <v>1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</row>
    <row r="189" spans="1:59" x14ac:dyDescent="0.3">
      <c r="A189">
        <v>2</v>
      </c>
      <c r="B189" s="1">
        <v>44928</v>
      </c>
      <c r="C189" s="1">
        <v>44995</v>
      </c>
      <c r="D189">
        <v>22</v>
      </c>
      <c r="E189" t="s">
        <v>583</v>
      </c>
      <c r="F189">
        <f t="shared" si="2"/>
        <v>188</v>
      </c>
      <c r="G189" t="s">
        <v>586</v>
      </c>
      <c r="H189" t="s">
        <v>71</v>
      </c>
      <c r="I189" t="s">
        <v>587</v>
      </c>
      <c r="J189">
        <v>1</v>
      </c>
      <c r="K189">
        <v>1</v>
      </c>
      <c r="L189">
        <v>0</v>
      </c>
      <c r="M189" t="s">
        <v>853</v>
      </c>
      <c r="N189" t="s">
        <v>62</v>
      </c>
      <c r="O189">
        <v>2021</v>
      </c>
      <c r="P189" t="s">
        <v>523</v>
      </c>
      <c r="Q189" t="s">
        <v>87</v>
      </c>
      <c r="R189" t="s">
        <v>870</v>
      </c>
      <c r="S189">
        <v>40</v>
      </c>
      <c r="T189" t="s">
        <v>870</v>
      </c>
      <c r="U189" t="s">
        <v>870</v>
      </c>
      <c r="V189">
        <v>75</v>
      </c>
      <c r="W189">
        <v>2.5</v>
      </c>
      <c r="X189">
        <v>3000</v>
      </c>
      <c r="Y189">
        <v>1</v>
      </c>
      <c r="Z189">
        <v>1</v>
      </c>
      <c r="AA189">
        <v>75</v>
      </c>
      <c r="AB189">
        <v>10</v>
      </c>
      <c r="AC189">
        <v>0</v>
      </c>
      <c r="AD189" t="s">
        <v>869</v>
      </c>
      <c r="AE189">
        <v>750</v>
      </c>
      <c r="AF189">
        <v>1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75</v>
      </c>
      <c r="AN189">
        <v>10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</row>
    <row r="190" spans="1:59" x14ac:dyDescent="0.3">
      <c r="A190">
        <v>2</v>
      </c>
      <c r="B190" s="1">
        <v>44928</v>
      </c>
      <c r="C190" s="1">
        <v>44995</v>
      </c>
      <c r="D190">
        <v>22</v>
      </c>
      <c r="E190" t="s">
        <v>583</v>
      </c>
      <c r="F190">
        <f t="shared" si="2"/>
        <v>189</v>
      </c>
      <c r="G190" t="s">
        <v>588</v>
      </c>
      <c r="H190" t="s">
        <v>60</v>
      </c>
      <c r="I190" t="s">
        <v>589</v>
      </c>
      <c r="J190">
        <v>2</v>
      </c>
      <c r="K190">
        <v>2</v>
      </c>
      <c r="L190">
        <v>0</v>
      </c>
      <c r="M190" t="s">
        <v>862</v>
      </c>
      <c r="N190" t="s">
        <v>62</v>
      </c>
      <c r="O190" t="s">
        <v>869</v>
      </c>
      <c r="P190" t="s">
        <v>68</v>
      </c>
      <c r="Q190" t="s">
        <v>69</v>
      </c>
      <c r="R190">
        <v>53</v>
      </c>
      <c r="S190" t="s">
        <v>870</v>
      </c>
      <c r="T190">
        <v>20</v>
      </c>
      <c r="U190" t="s">
        <v>870</v>
      </c>
      <c r="V190">
        <v>75</v>
      </c>
      <c r="W190">
        <v>7.5</v>
      </c>
      <c r="X190">
        <v>1000</v>
      </c>
      <c r="Y190">
        <v>1</v>
      </c>
      <c r="Z190">
        <v>1</v>
      </c>
      <c r="AA190">
        <v>50</v>
      </c>
      <c r="AB190">
        <v>20</v>
      </c>
      <c r="AC190">
        <v>25</v>
      </c>
      <c r="AD190">
        <v>12</v>
      </c>
      <c r="AE190">
        <v>250</v>
      </c>
      <c r="AF190">
        <v>2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25</v>
      </c>
      <c r="AN190">
        <v>10</v>
      </c>
      <c r="AO190">
        <v>12.5</v>
      </c>
      <c r="AP190">
        <v>25</v>
      </c>
      <c r="AQ190">
        <v>10</v>
      </c>
      <c r="AR190">
        <v>12.5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</row>
    <row r="191" spans="1:59" x14ac:dyDescent="0.3">
      <c r="A191">
        <v>2</v>
      </c>
      <c r="B191" s="1">
        <v>44928</v>
      </c>
      <c r="C191" s="1">
        <v>44995</v>
      </c>
      <c r="D191">
        <v>23</v>
      </c>
      <c r="E191" t="s">
        <v>590</v>
      </c>
      <c r="F191">
        <f t="shared" si="2"/>
        <v>190</v>
      </c>
      <c r="G191" t="s">
        <v>591</v>
      </c>
      <c r="H191" t="s">
        <v>152</v>
      </c>
      <c r="I191" t="s">
        <v>592</v>
      </c>
      <c r="J191">
        <v>1</v>
      </c>
      <c r="K191">
        <v>1</v>
      </c>
      <c r="L191">
        <v>0</v>
      </c>
      <c r="M191" t="s">
        <v>853</v>
      </c>
      <c r="N191" t="s">
        <v>67</v>
      </c>
      <c r="O191" t="s">
        <v>869</v>
      </c>
      <c r="P191" t="s">
        <v>138</v>
      </c>
      <c r="Q191" t="s">
        <v>87</v>
      </c>
      <c r="R191">
        <v>-1</v>
      </c>
      <c r="S191">
        <v>14</v>
      </c>
      <c r="T191" t="s">
        <v>870</v>
      </c>
      <c r="U191" t="s">
        <v>870</v>
      </c>
      <c r="V191">
        <v>50</v>
      </c>
      <c r="W191">
        <v>2</v>
      </c>
      <c r="X191">
        <v>2500</v>
      </c>
      <c r="Y191">
        <v>1</v>
      </c>
      <c r="Z191">
        <v>1</v>
      </c>
      <c r="AA191">
        <v>100</v>
      </c>
      <c r="AB191">
        <v>4</v>
      </c>
      <c r="AC191">
        <v>0</v>
      </c>
      <c r="AD191" t="s">
        <v>869</v>
      </c>
      <c r="AE191">
        <v>2500</v>
      </c>
      <c r="AF191">
        <v>4</v>
      </c>
      <c r="AG191">
        <v>0</v>
      </c>
      <c r="AH191">
        <v>0</v>
      </c>
      <c r="AI191">
        <v>0</v>
      </c>
      <c r="AJ191">
        <v>25</v>
      </c>
      <c r="AK191">
        <v>1</v>
      </c>
      <c r="AL191">
        <v>0</v>
      </c>
      <c r="AM191">
        <v>25</v>
      </c>
      <c r="AN191">
        <v>1</v>
      </c>
      <c r="AO191">
        <v>0</v>
      </c>
      <c r="AP191">
        <v>25</v>
      </c>
      <c r="AQ191">
        <v>1</v>
      </c>
      <c r="AR191">
        <v>0</v>
      </c>
      <c r="AS191">
        <v>0</v>
      </c>
      <c r="AT191">
        <v>0</v>
      </c>
      <c r="AU191">
        <v>0</v>
      </c>
      <c r="AV191">
        <v>25</v>
      </c>
      <c r="AW191">
        <v>1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</row>
    <row r="192" spans="1:59" x14ac:dyDescent="0.3">
      <c r="A192">
        <v>2</v>
      </c>
      <c r="B192" s="1">
        <v>44928</v>
      </c>
      <c r="C192" s="1">
        <v>44995</v>
      </c>
      <c r="D192">
        <v>23</v>
      </c>
      <c r="E192" t="s">
        <v>590</v>
      </c>
      <c r="F192">
        <f t="shared" si="2"/>
        <v>191</v>
      </c>
      <c r="G192" t="s">
        <v>593</v>
      </c>
      <c r="H192" t="s">
        <v>484</v>
      </c>
      <c r="I192" t="s">
        <v>594</v>
      </c>
      <c r="J192">
        <v>3</v>
      </c>
      <c r="K192">
        <v>1</v>
      </c>
      <c r="L192">
        <v>2</v>
      </c>
      <c r="M192" t="s">
        <v>860</v>
      </c>
      <c r="N192" t="s">
        <v>62</v>
      </c>
      <c r="O192">
        <v>2020</v>
      </c>
      <c r="P192" t="s">
        <v>595</v>
      </c>
      <c r="Q192" t="s">
        <v>163</v>
      </c>
      <c r="R192">
        <v>120</v>
      </c>
      <c r="S192">
        <v>28</v>
      </c>
      <c r="T192">
        <v>60</v>
      </c>
      <c r="U192" t="s">
        <v>870</v>
      </c>
      <c r="V192">
        <v>50</v>
      </c>
      <c r="W192">
        <v>5</v>
      </c>
      <c r="X192">
        <v>1000</v>
      </c>
      <c r="Y192">
        <v>1</v>
      </c>
      <c r="Z192">
        <v>1</v>
      </c>
      <c r="AA192">
        <v>25</v>
      </c>
      <c r="AB192">
        <v>5</v>
      </c>
      <c r="AC192">
        <v>25</v>
      </c>
      <c r="AD192">
        <v>12</v>
      </c>
      <c r="AE192">
        <v>500</v>
      </c>
      <c r="AF192">
        <v>2</v>
      </c>
      <c r="AG192">
        <v>0</v>
      </c>
      <c r="AH192">
        <v>0</v>
      </c>
      <c r="AI192">
        <v>0</v>
      </c>
      <c r="AJ192">
        <v>12.5</v>
      </c>
      <c r="AK192">
        <v>2.5</v>
      </c>
      <c r="AL192">
        <v>12.5</v>
      </c>
      <c r="AM192">
        <v>0</v>
      </c>
      <c r="AN192">
        <v>0</v>
      </c>
      <c r="AO192">
        <v>0</v>
      </c>
      <c r="AP192">
        <v>12.5</v>
      </c>
      <c r="AQ192">
        <v>2.5</v>
      </c>
      <c r="AR192">
        <v>12.5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</row>
    <row r="193" spans="1:59" x14ac:dyDescent="0.3">
      <c r="A193">
        <v>2</v>
      </c>
      <c r="B193" s="1">
        <v>44928</v>
      </c>
      <c r="C193" s="1">
        <v>44995</v>
      </c>
      <c r="D193">
        <v>23</v>
      </c>
      <c r="E193" t="s">
        <v>590</v>
      </c>
      <c r="F193">
        <f t="shared" si="2"/>
        <v>192</v>
      </c>
      <c r="G193" t="s">
        <v>596</v>
      </c>
      <c r="H193" t="s">
        <v>184</v>
      </c>
      <c r="I193" t="s">
        <v>597</v>
      </c>
      <c r="J193">
        <v>1</v>
      </c>
      <c r="K193">
        <v>1</v>
      </c>
      <c r="L193">
        <v>0</v>
      </c>
      <c r="M193" t="s">
        <v>853</v>
      </c>
      <c r="N193" t="s">
        <v>67</v>
      </c>
      <c r="O193" t="s">
        <v>869</v>
      </c>
      <c r="P193" t="s">
        <v>114</v>
      </c>
      <c r="Q193" t="s">
        <v>87</v>
      </c>
      <c r="R193" t="s">
        <v>870</v>
      </c>
      <c r="S193" t="s">
        <v>870</v>
      </c>
      <c r="T193" t="s">
        <v>870</v>
      </c>
      <c r="U193" t="s">
        <v>870</v>
      </c>
      <c r="V193">
        <v>30</v>
      </c>
      <c r="W193">
        <v>2</v>
      </c>
      <c r="X193">
        <v>1500</v>
      </c>
      <c r="Y193">
        <v>1</v>
      </c>
      <c r="Z193">
        <v>1</v>
      </c>
      <c r="AA193">
        <v>30</v>
      </c>
      <c r="AB193">
        <v>5</v>
      </c>
      <c r="AC193">
        <v>0</v>
      </c>
      <c r="AD193" t="s">
        <v>869</v>
      </c>
      <c r="AE193">
        <v>600</v>
      </c>
      <c r="AF193">
        <v>2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15</v>
      </c>
      <c r="AQ193">
        <v>2.5</v>
      </c>
      <c r="AR193">
        <v>0</v>
      </c>
      <c r="AS193">
        <v>0</v>
      </c>
      <c r="AT193">
        <v>0</v>
      </c>
      <c r="AU193">
        <v>0</v>
      </c>
      <c r="AV193">
        <v>15</v>
      </c>
      <c r="AW193">
        <v>2.5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</row>
    <row r="194" spans="1:59" x14ac:dyDescent="0.3">
      <c r="A194">
        <v>2</v>
      </c>
      <c r="B194" s="1">
        <v>44928</v>
      </c>
      <c r="C194" s="1">
        <v>44995</v>
      </c>
      <c r="D194">
        <v>23</v>
      </c>
      <c r="E194" t="s">
        <v>590</v>
      </c>
      <c r="F194">
        <f t="shared" si="2"/>
        <v>193</v>
      </c>
      <c r="G194" t="s">
        <v>598</v>
      </c>
      <c r="H194" t="s">
        <v>145</v>
      </c>
      <c r="I194" t="s">
        <v>599</v>
      </c>
      <c r="J194">
        <v>2</v>
      </c>
      <c r="K194">
        <v>2</v>
      </c>
      <c r="L194">
        <v>0</v>
      </c>
      <c r="M194" t="s">
        <v>862</v>
      </c>
      <c r="N194" t="s">
        <v>62</v>
      </c>
      <c r="O194" t="s">
        <v>869</v>
      </c>
      <c r="P194" t="s">
        <v>600</v>
      </c>
      <c r="Q194" t="s">
        <v>82</v>
      </c>
      <c r="R194">
        <v>110</v>
      </c>
      <c r="S194">
        <v>12</v>
      </c>
      <c r="T194" t="s">
        <v>870</v>
      </c>
      <c r="U194">
        <v>20</v>
      </c>
      <c r="V194">
        <v>100</v>
      </c>
      <c r="W194">
        <v>2.5</v>
      </c>
      <c r="X194">
        <v>4000</v>
      </c>
      <c r="Y194">
        <v>0</v>
      </c>
      <c r="Z194" t="s">
        <v>869</v>
      </c>
      <c r="AA194">
        <v>0</v>
      </c>
      <c r="AB194">
        <v>0</v>
      </c>
      <c r="AC194">
        <v>0</v>
      </c>
      <c r="AD194" t="s">
        <v>869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</row>
    <row r="195" spans="1:59" x14ac:dyDescent="0.3">
      <c r="A195">
        <v>2</v>
      </c>
      <c r="B195" s="1">
        <v>44928</v>
      </c>
      <c r="C195" s="1">
        <v>44995</v>
      </c>
      <c r="D195">
        <v>24</v>
      </c>
      <c r="E195" t="s">
        <v>601</v>
      </c>
      <c r="F195">
        <f t="shared" ref="F195:F258" si="3">F194+1</f>
        <v>194</v>
      </c>
      <c r="G195" t="s">
        <v>602</v>
      </c>
      <c r="H195" t="s">
        <v>65</v>
      </c>
      <c r="I195" t="s">
        <v>603</v>
      </c>
      <c r="J195">
        <v>3</v>
      </c>
      <c r="K195">
        <v>2</v>
      </c>
      <c r="L195">
        <v>1</v>
      </c>
      <c r="M195" t="s">
        <v>852</v>
      </c>
      <c r="N195" t="s">
        <v>62</v>
      </c>
      <c r="O195" t="s">
        <v>869</v>
      </c>
      <c r="P195" t="s">
        <v>68</v>
      </c>
      <c r="Q195" t="s">
        <v>69</v>
      </c>
      <c r="R195" t="s">
        <v>870</v>
      </c>
      <c r="S195" t="s">
        <v>870</v>
      </c>
      <c r="T195" t="s">
        <v>870</v>
      </c>
      <c r="U195" t="s">
        <v>870</v>
      </c>
      <c r="V195">
        <v>75</v>
      </c>
      <c r="W195">
        <v>7.5</v>
      </c>
      <c r="X195">
        <v>1000</v>
      </c>
      <c r="Y195">
        <v>1</v>
      </c>
      <c r="Z195">
        <v>1</v>
      </c>
      <c r="AA195">
        <v>100</v>
      </c>
      <c r="AB195">
        <v>10</v>
      </c>
      <c r="AC195">
        <v>0</v>
      </c>
      <c r="AD195" t="s">
        <v>869</v>
      </c>
      <c r="AE195">
        <v>1000</v>
      </c>
      <c r="AF195">
        <v>3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33.33</v>
      </c>
      <c r="AN195">
        <v>3.33</v>
      </c>
      <c r="AO195">
        <v>0</v>
      </c>
      <c r="AP195">
        <v>33.33</v>
      </c>
      <c r="AQ195">
        <v>3.33</v>
      </c>
      <c r="AR195">
        <v>0</v>
      </c>
      <c r="AS195">
        <v>33.33</v>
      </c>
      <c r="AT195">
        <v>3.33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</row>
    <row r="196" spans="1:59" x14ac:dyDescent="0.3">
      <c r="A196">
        <v>2</v>
      </c>
      <c r="B196" s="1">
        <v>44928</v>
      </c>
      <c r="C196" s="1">
        <v>44995</v>
      </c>
      <c r="D196">
        <v>24</v>
      </c>
      <c r="E196" t="s">
        <v>601</v>
      </c>
      <c r="F196">
        <f t="shared" si="3"/>
        <v>195</v>
      </c>
      <c r="G196" t="s">
        <v>604</v>
      </c>
      <c r="H196" t="s">
        <v>60</v>
      </c>
      <c r="I196" t="s">
        <v>605</v>
      </c>
      <c r="J196">
        <v>2</v>
      </c>
      <c r="K196">
        <v>2</v>
      </c>
      <c r="L196">
        <v>0</v>
      </c>
      <c r="M196" t="s">
        <v>862</v>
      </c>
      <c r="N196" t="s">
        <v>62</v>
      </c>
      <c r="O196" t="s">
        <v>869</v>
      </c>
      <c r="P196" t="s">
        <v>606</v>
      </c>
      <c r="Q196" t="s">
        <v>607</v>
      </c>
      <c r="R196" t="s">
        <v>870</v>
      </c>
      <c r="S196" t="s">
        <v>870</v>
      </c>
      <c r="T196" t="s">
        <v>870</v>
      </c>
      <c r="U196" t="s">
        <v>870</v>
      </c>
      <c r="V196">
        <v>75</v>
      </c>
      <c r="W196">
        <v>4</v>
      </c>
      <c r="X196">
        <v>1875</v>
      </c>
      <c r="Y196">
        <v>1</v>
      </c>
      <c r="Z196">
        <v>1</v>
      </c>
      <c r="AA196">
        <v>75</v>
      </c>
      <c r="AB196">
        <v>7.5</v>
      </c>
      <c r="AC196">
        <v>0</v>
      </c>
      <c r="AD196" t="s">
        <v>869</v>
      </c>
      <c r="AE196">
        <v>1000</v>
      </c>
      <c r="AF196">
        <v>1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75</v>
      </c>
      <c r="AN196">
        <v>7.5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</row>
    <row r="197" spans="1:59" x14ac:dyDescent="0.3">
      <c r="A197">
        <v>2</v>
      </c>
      <c r="B197" s="1">
        <v>44928</v>
      </c>
      <c r="C197" s="1">
        <v>44995</v>
      </c>
      <c r="D197">
        <v>24</v>
      </c>
      <c r="E197" t="s">
        <v>601</v>
      </c>
      <c r="F197">
        <f t="shared" si="3"/>
        <v>196</v>
      </c>
      <c r="G197" t="s">
        <v>608</v>
      </c>
      <c r="H197" t="s">
        <v>71</v>
      </c>
      <c r="I197" t="s">
        <v>609</v>
      </c>
      <c r="J197">
        <v>1</v>
      </c>
      <c r="K197">
        <v>1</v>
      </c>
      <c r="L197">
        <v>0</v>
      </c>
      <c r="M197" t="s">
        <v>853</v>
      </c>
      <c r="N197" t="s">
        <v>62</v>
      </c>
      <c r="O197" t="s">
        <v>869</v>
      </c>
      <c r="P197" t="s">
        <v>76</v>
      </c>
      <c r="Q197" t="s">
        <v>77</v>
      </c>
      <c r="R197">
        <v>110</v>
      </c>
      <c r="S197">
        <v>21</v>
      </c>
      <c r="T197">
        <v>80</v>
      </c>
      <c r="U197" t="s">
        <v>870</v>
      </c>
      <c r="V197">
        <v>50</v>
      </c>
      <c r="W197">
        <v>2.5</v>
      </c>
      <c r="X197">
        <v>2000</v>
      </c>
      <c r="Y197">
        <v>0</v>
      </c>
      <c r="Z197" t="s">
        <v>869</v>
      </c>
      <c r="AA197">
        <v>0</v>
      </c>
      <c r="AB197">
        <v>0</v>
      </c>
      <c r="AC197">
        <v>0</v>
      </c>
      <c r="AD197" t="s">
        <v>869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</row>
    <row r="198" spans="1:59" x14ac:dyDescent="0.3">
      <c r="A198">
        <v>2</v>
      </c>
      <c r="B198" s="1">
        <v>44928</v>
      </c>
      <c r="C198" s="1">
        <v>44995</v>
      </c>
      <c r="D198">
        <v>25</v>
      </c>
      <c r="E198" t="s">
        <v>610</v>
      </c>
      <c r="F198">
        <f t="shared" si="3"/>
        <v>197</v>
      </c>
      <c r="G198" t="s">
        <v>611</v>
      </c>
      <c r="H198" t="s">
        <v>229</v>
      </c>
      <c r="I198" t="s">
        <v>612</v>
      </c>
      <c r="J198">
        <v>1</v>
      </c>
      <c r="K198">
        <v>1</v>
      </c>
      <c r="L198">
        <v>0</v>
      </c>
      <c r="M198" t="s">
        <v>853</v>
      </c>
      <c r="N198" t="s">
        <v>67</v>
      </c>
      <c r="O198">
        <v>2020</v>
      </c>
      <c r="P198" t="s">
        <v>63</v>
      </c>
      <c r="Q198" t="s">
        <v>63</v>
      </c>
      <c r="R198">
        <v>600</v>
      </c>
      <c r="S198" t="s">
        <v>870</v>
      </c>
      <c r="T198">
        <v>25</v>
      </c>
      <c r="U198" t="s">
        <v>870</v>
      </c>
      <c r="V198">
        <v>60</v>
      </c>
      <c r="W198">
        <v>3</v>
      </c>
      <c r="X198">
        <v>2000</v>
      </c>
      <c r="Y198">
        <v>1</v>
      </c>
      <c r="Z198">
        <v>1</v>
      </c>
      <c r="AA198">
        <v>60</v>
      </c>
      <c r="AB198">
        <v>5</v>
      </c>
      <c r="AC198">
        <v>0</v>
      </c>
      <c r="AD198" t="s">
        <v>869</v>
      </c>
      <c r="AE198">
        <v>1200</v>
      </c>
      <c r="AF198">
        <v>1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60</v>
      </c>
      <c r="BC198">
        <v>5</v>
      </c>
      <c r="BD198">
        <v>0</v>
      </c>
      <c r="BE198">
        <v>0</v>
      </c>
      <c r="BF198">
        <v>0</v>
      </c>
      <c r="BG198">
        <v>0</v>
      </c>
    </row>
    <row r="199" spans="1:59" x14ac:dyDescent="0.3">
      <c r="A199">
        <v>2</v>
      </c>
      <c r="B199" s="1">
        <v>44928</v>
      </c>
      <c r="C199" s="1">
        <v>44995</v>
      </c>
      <c r="D199">
        <v>25</v>
      </c>
      <c r="E199" t="s">
        <v>610</v>
      </c>
      <c r="F199">
        <f t="shared" si="3"/>
        <v>198</v>
      </c>
      <c r="G199" t="s">
        <v>613</v>
      </c>
      <c r="H199" t="s">
        <v>60</v>
      </c>
      <c r="I199" t="s">
        <v>614</v>
      </c>
      <c r="J199">
        <v>2</v>
      </c>
      <c r="K199">
        <v>1</v>
      </c>
      <c r="L199">
        <v>1</v>
      </c>
      <c r="M199" t="s">
        <v>857</v>
      </c>
      <c r="N199" t="s">
        <v>62</v>
      </c>
      <c r="O199">
        <v>2019</v>
      </c>
      <c r="P199" t="s">
        <v>138</v>
      </c>
      <c r="Q199" t="s">
        <v>87</v>
      </c>
      <c r="R199" t="s">
        <v>870</v>
      </c>
      <c r="S199" t="s">
        <v>870</v>
      </c>
      <c r="T199">
        <v>63</v>
      </c>
      <c r="U199">
        <v>38</v>
      </c>
      <c r="V199">
        <v>40</v>
      </c>
      <c r="W199">
        <v>10</v>
      </c>
      <c r="X199">
        <v>400</v>
      </c>
      <c r="Y199">
        <v>1</v>
      </c>
      <c r="Z199">
        <v>1</v>
      </c>
      <c r="AA199">
        <v>40</v>
      </c>
      <c r="AB199">
        <v>20</v>
      </c>
      <c r="AC199">
        <v>0</v>
      </c>
      <c r="AD199" t="s">
        <v>869</v>
      </c>
      <c r="AE199">
        <v>200</v>
      </c>
      <c r="AF199">
        <v>1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40</v>
      </c>
      <c r="AN199">
        <v>20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</row>
    <row r="200" spans="1:59" x14ac:dyDescent="0.3">
      <c r="A200">
        <v>2</v>
      </c>
      <c r="B200" s="1">
        <v>44928</v>
      </c>
      <c r="C200" s="1">
        <v>44995</v>
      </c>
      <c r="D200">
        <v>25</v>
      </c>
      <c r="E200" t="s">
        <v>610</v>
      </c>
      <c r="F200">
        <f t="shared" si="3"/>
        <v>199</v>
      </c>
      <c r="G200" t="s">
        <v>615</v>
      </c>
      <c r="H200" t="s">
        <v>71</v>
      </c>
      <c r="I200" t="s">
        <v>616</v>
      </c>
      <c r="J200">
        <v>2</v>
      </c>
      <c r="K200">
        <v>0</v>
      </c>
      <c r="L200">
        <v>2</v>
      </c>
      <c r="M200" t="s">
        <v>858</v>
      </c>
      <c r="N200" t="s">
        <v>67</v>
      </c>
      <c r="O200" t="s">
        <v>869</v>
      </c>
      <c r="P200" t="s">
        <v>617</v>
      </c>
      <c r="Q200" t="s">
        <v>618</v>
      </c>
      <c r="R200">
        <v>100</v>
      </c>
      <c r="S200">
        <v>12</v>
      </c>
      <c r="T200">
        <v>60</v>
      </c>
      <c r="U200" t="s">
        <v>870</v>
      </c>
      <c r="V200">
        <v>75</v>
      </c>
      <c r="W200">
        <v>2.5</v>
      </c>
      <c r="X200">
        <v>3000</v>
      </c>
      <c r="Y200">
        <v>1</v>
      </c>
      <c r="Z200">
        <v>1</v>
      </c>
      <c r="AA200">
        <v>75</v>
      </c>
      <c r="AB200">
        <v>10</v>
      </c>
      <c r="AC200">
        <v>0</v>
      </c>
      <c r="AD200" t="s">
        <v>869</v>
      </c>
      <c r="AE200">
        <v>750</v>
      </c>
      <c r="AF200">
        <v>1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75</v>
      </c>
      <c r="AT200">
        <v>10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</row>
    <row r="201" spans="1:59" x14ac:dyDescent="0.3">
      <c r="A201">
        <v>2</v>
      </c>
      <c r="B201" s="1">
        <v>44928</v>
      </c>
      <c r="C201" s="1">
        <v>44995</v>
      </c>
      <c r="D201">
        <v>26</v>
      </c>
      <c r="E201" t="s">
        <v>619</v>
      </c>
      <c r="F201">
        <f t="shared" si="3"/>
        <v>200</v>
      </c>
      <c r="G201" t="s">
        <v>620</v>
      </c>
      <c r="H201" t="s">
        <v>71</v>
      </c>
      <c r="I201" t="s">
        <v>621</v>
      </c>
      <c r="J201">
        <v>2</v>
      </c>
      <c r="K201">
        <v>2</v>
      </c>
      <c r="L201">
        <v>0</v>
      </c>
      <c r="M201" t="s">
        <v>862</v>
      </c>
      <c r="N201" t="s">
        <v>67</v>
      </c>
      <c r="O201">
        <v>2022</v>
      </c>
      <c r="P201" t="s">
        <v>154</v>
      </c>
      <c r="Q201" t="s">
        <v>155</v>
      </c>
      <c r="R201">
        <v>114</v>
      </c>
      <c r="S201" t="s">
        <v>870</v>
      </c>
      <c r="T201">
        <v>60</v>
      </c>
      <c r="U201" t="s">
        <v>870</v>
      </c>
      <c r="V201">
        <v>50</v>
      </c>
      <c r="W201">
        <v>5</v>
      </c>
      <c r="X201">
        <v>1000</v>
      </c>
      <c r="Y201">
        <v>1</v>
      </c>
      <c r="Z201">
        <v>0</v>
      </c>
      <c r="AA201">
        <v>0</v>
      </c>
      <c r="AB201">
        <v>0</v>
      </c>
      <c r="AC201">
        <v>0</v>
      </c>
      <c r="AD201" t="s">
        <v>869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</row>
    <row r="202" spans="1:59" x14ac:dyDescent="0.3">
      <c r="A202">
        <v>2</v>
      </c>
      <c r="B202" s="1">
        <v>44928</v>
      </c>
      <c r="C202" s="1">
        <v>44995</v>
      </c>
      <c r="D202">
        <v>26</v>
      </c>
      <c r="E202" t="s">
        <v>619</v>
      </c>
      <c r="F202">
        <f t="shared" si="3"/>
        <v>201</v>
      </c>
      <c r="G202" t="s">
        <v>622</v>
      </c>
      <c r="H202" t="s">
        <v>184</v>
      </c>
      <c r="I202" t="s">
        <v>623</v>
      </c>
      <c r="J202">
        <v>1</v>
      </c>
      <c r="K202">
        <v>1</v>
      </c>
      <c r="L202">
        <v>0</v>
      </c>
      <c r="M202" t="s">
        <v>853</v>
      </c>
      <c r="N202" t="s">
        <v>62</v>
      </c>
      <c r="O202">
        <v>2022</v>
      </c>
      <c r="P202" t="s">
        <v>63</v>
      </c>
      <c r="Q202" t="s">
        <v>63</v>
      </c>
      <c r="R202">
        <v>1600</v>
      </c>
      <c r="S202" t="s">
        <v>870</v>
      </c>
      <c r="T202">
        <v>90</v>
      </c>
      <c r="U202" t="s">
        <v>870</v>
      </c>
      <c r="V202">
        <v>100</v>
      </c>
      <c r="W202">
        <v>1</v>
      </c>
      <c r="X202">
        <v>10000</v>
      </c>
      <c r="Y202">
        <v>1</v>
      </c>
      <c r="Z202">
        <v>1</v>
      </c>
      <c r="AA202">
        <v>200</v>
      </c>
      <c r="AB202">
        <v>4</v>
      </c>
      <c r="AC202">
        <v>0</v>
      </c>
      <c r="AD202" t="s">
        <v>869</v>
      </c>
      <c r="AE202">
        <v>5000</v>
      </c>
      <c r="AF202">
        <v>4</v>
      </c>
      <c r="AG202">
        <v>0</v>
      </c>
      <c r="AH202">
        <v>0</v>
      </c>
      <c r="AI202">
        <v>0</v>
      </c>
      <c r="AJ202">
        <v>50</v>
      </c>
      <c r="AK202">
        <v>1</v>
      </c>
      <c r="AL202">
        <v>0</v>
      </c>
      <c r="AM202">
        <v>50</v>
      </c>
      <c r="AN202">
        <v>1</v>
      </c>
      <c r="AO202">
        <v>0</v>
      </c>
      <c r="AP202">
        <v>0</v>
      </c>
      <c r="AQ202">
        <v>0</v>
      </c>
      <c r="AR202">
        <v>0</v>
      </c>
      <c r="AS202">
        <v>50</v>
      </c>
      <c r="AT202">
        <v>1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50</v>
      </c>
      <c r="BC202">
        <v>1</v>
      </c>
      <c r="BD202">
        <v>0</v>
      </c>
      <c r="BE202">
        <v>0</v>
      </c>
      <c r="BF202">
        <v>0</v>
      </c>
      <c r="BG202">
        <v>0</v>
      </c>
    </row>
    <row r="203" spans="1:59" x14ac:dyDescent="0.3">
      <c r="A203">
        <v>2</v>
      </c>
      <c r="B203" s="1">
        <v>44928</v>
      </c>
      <c r="C203" s="1">
        <v>44995</v>
      </c>
      <c r="D203">
        <v>26</v>
      </c>
      <c r="E203" t="s">
        <v>619</v>
      </c>
      <c r="F203">
        <f t="shared" si="3"/>
        <v>202</v>
      </c>
      <c r="G203" t="s">
        <v>624</v>
      </c>
      <c r="H203" t="s">
        <v>60</v>
      </c>
      <c r="I203" t="s">
        <v>625</v>
      </c>
      <c r="J203">
        <v>2</v>
      </c>
      <c r="K203">
        <v>2</v>
      </c>
      <c r="L203">
        <v>0</v>
      </c>
      <c r="M203" t="s">
        <v>862</v>
      </c>
      <c r="N203" t="s">
        <v>62</v>
      </c>
      <c r="O203">
        <v>2018</v>
      </c>
      <c r="P203" t="s">
        <v>626</v>
      </c>
      <c r="Q203" t="s">
        <v>627</v>
      </c>
      <c r="R203">
        <v>1000</v>
      </c>
      <c r="S203" t="s">
        <v>870</v>
      </c>
      <c r="T203" t="s">
        <v>870</v>
      </c>
      <c r="U203">
        <v>19</v>
      </c>
      <c r="V203">
        <v>75</v>
      </c>
      <c r="W203">
        <v>1</v>
      </c>
      <c r="X203">
        <v>7500</v>
      </c>
      <c r="Y203">
        <v>1</v>
      </c>
      <c r="Z203">
        <v>1</v>
      </c>
      <c r="AA203">
        <v>50</v>
      </c>
      <c r="AB203">
        <v>3</v>
      </c>
      <c r="AC203">
        <v>25</v>
      </c>
      <c r="AD203">
        <v>12</v>
      </c>
      <c r="AE203">
        <v>1666.666667</v>
      </c>
      <c r="AF203">
        <v>1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50</v>
      </c>
      <c r="AT203">
        <v>3</v>
      </c>
      <c r="AU203">
        <v>25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</row>
    <row r="204" spans="1:59" x14ac:dyDescent="0.3">
      <c r="A204">
        <v>2</v>
      </c>
      <c r="B204" s="1">
        <v>44928</v>
      </c>
      <c r="C204" s="1">
        <v>44995</v>
      </c>
      <c r="D204">
        <v>27</v>
      </c>
      <c r="E204" t="s">
        <v>628</v>
      </c>
      <c r="F204">
        <f t="shared" si="3"/>
        <v>203</v>
      </c>
      <c r="G204" t="s">
        <v>629</v>
      </c>
      <c r="H204" t="s">
        <v>60</v>
      </c>
      <c r="I204" t="s">
        <v>630</v>
      </c>
      <c r="J204">
        <v>2</v>
      </c>
      <c r="K204">
        <v>1</v>
      </c>
      <c r="L204">
        <v>1</v>
      </c>
      <c r="M204" t="s">
        <v>857</v>
      </c>
      <c r="N204" t="s">
        <v>62</v>
      </c>
      <c r="O204">
        <v>2017</v>
      </c>
      <c r="P204" t="s">
        <v>114</v>
      </c>
      <c r="Q204" t="s">
        <v>87</v>
      </c>
      <c r="R204">
        <v>-1</v>
      </c>
      <c r="S204">
        <v>25</v>
      </c>
      <c r="T204" t="s">
        <v>870</v>
      </c>
      <c r="U204" t="s">
        <v>870</v>
      </c>
      <c r="V204">
        <v>100</v>
      </c>
      <c r="W204">
        <v>2</v>
      </c>
      <c r="X204">
        <v>5000</v>
      </c>
      <c r="Y204">
        <v>1</v>
      </c>
      <c r="Z204">
        <v>1</v>
      </c>
      <c r="AA204">
        <v>100</v>
      </c>
      <c r="AB204">
        <v>8</v>
      </c>
      <c r="AC204">
        <v>0</v>
      </c>
      <c r="AD204" t="s">
        <v>869</v>
      </c>
      <c r="AE204">
        <v>1250</v>
      </c>
      <c r="AF204">
        <v>1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100</v>
      </c>
      <c r="AQ204">
        <v>8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</row>
    <row r="205" spans="1:59" x14ac:dyDescent="0.3">
      <c r="A205">
        <v>2</v>
      </c>
      <c r="B205" s="1">
        <v>44928</v>
      </c>
      <c r="C205" s="1">
        <v>44995</v>
      </c>
      <c r="D205">
        <v>27</v>
      </c>
      <c r="E205" t="s">
        <v>628</v>
      </c>
      <c r="F205">
        <f t="shared" si="3"/>
        <v>204</v>
      </c>
      <c r="G205" t="s">
        <v>631</v>
      </c>
      <c r="H205" t="s">
        <v>484</v>
      </c>
      <c r="I205" t="s">
        <v>632</v>
      </c>
      <c r="J205">
        <v>3</v>
      </c>
      <c r="K205">
        <v>1</v>
      </c>
      <c r="L205">
        <v>2</v>
      </c>
      <c r="M205" t="s">
        <v>860</v>
      </c>
      <c r="N205" t="s">
        <v>67</v>
      </c>
      <c r="O205" t="s">
        <v>869</v>
      </c>
      <c r="P205" t="s">
        <v>308</v>
      </c>
      <c r="Q205" t="s">
        <v>69</v>
      </c>
      <c r="R205">
        <v>117</v>
      </c>
      <c r="S205" t="s">
        <v>870</v>
      </c>
      <c r="T205" t="s">
        <v>870</v>
      </c>
      <c r="U205" t="s">
        <v>870</v>
      </c>
      <c r="V205">
        <v>50</v>
      </c>
      <c r="W205">
        <v>3</v>
      </c>
      <c r="X205">
        <v>1666.666667</v>
      </c>
      <c r="Y205">
        <v>1</v>
      </c>
      <c r="Z205">
        <v>0</v>
      </c>
      <c r="AA205">
        <v>0</v>
      </c>
      <c r="AB205">
        <v>0</v>
      </c>
      <c r="AC205">
        <v>0</v>
      </c>
      <c r="AD205" t="s">
        <v>869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</row>
    <row r="206" spans="1:59" x14ac:dyDescent="0.3">
      <c r="A206">
        <v>2</v>
      </c>
      <c r="B206" s="1">
        <v>44928</v>
      </c>
      <c r="C206" s="1">
        <v>44995</v>
      </c>
      <c r="D206">
        <v>27</v>
      </c>
      <c r="E206" t="s">
        <v>628</v>
      </c>
      <c r="F206">
        <f t="shared" si="3"/>
        <v>205</v>
      </c>
      <c r="G206" t="s">
        <v>633</v>
      </c>
      <c r="H206" t="s">
        <v>484</v>
      </c>
      <c r="I206" t="s">
        <v>634</v>
      </c>
      <c r="J206">
        <v>2</v>
      </c>
      <c r="K206">
        <v>1</v>
      </c>
      <c r="L206">
        <v>1</v>
      </c>
      <c r="M206" t="s">
        <v>857</v>
      </c>
      <c r="N206" t="s">
        <v>62</v>
      </c>
      <c r="O206">
        <v>2019</v>
      </c>
      <c r="P206" t="s">
        <v>162</v>
      </c>
      <c r="Q206" t="s">
        <v>163</v>
      </c>
      <c r="R206">
        <v>16</v>
      </c>
      <c r="S206">
        <v>3.5</v>
      </c>
      <c r="T206">
        <v>40</v>
      </c>
      <c r="U206">
        <v>25</v>
      </c>
      <c r="V206">
        <v>50</v>
      </c>
      <c r="W206">
        <v>7.5</v>
      </c>
      <c r="X206">
        <v>666.66666669999995</v>
      </c>
      <c r="Y206">
        <v>0</v>
      </c>
      <c r="Z206" t="s">
        <v>869</v>
      </c>
      <c r="AA206">
        <v>0</v>
      </c>
      <c r="AB206">
        <v>0</v>
      </c>
      <c r="AC206">
        <v>0</v>
      </c>
      <c r="AD206" t="s">
        <v>869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</row>
    <row r="207" spans="1:59" x14ac:dyDescent="0.3">
      <c r="A207">
        <v>2</v>
      </c>
      <c r="B207" s="1">
        <v>44928</v>
      </c>
      <c r="C207" s="1">
        <v>44995</v>
      </c>
      <c r="D207">
        <v>27</v>
      </c>
      <c r="E207" t="s">
        <v>628</v>
      </c>
      <c r="F207">
        <f t="shared" si="3"/>
        <v>206</v>
      </c>
      <c r="G207" t="s">
        <v>635</v>
      </c>
      <c r="H207" t="s">
        <v>348</v>
      </c>
      <c r="I207" t="s">
        <v>636</v>
      </c>
      <c r="J207">
        <v>2</v>
      </c>
      <c r="K207">
        <v>2</v>
      </c>
      <c r="L207">
        <v>0</v>
      </c>
      <c r="M207" t="s">
        <v>862</v>
      </c>
      <c r="N207" t="s">
        <v>67</v>
      </c>
      <c r="O207" t="s">
        <v>869</v>
      </c>
      <c r="P207" t="s">
        <v>114</v>
      </c>
      <c r="Q207" t="s">
        <v>87</v>
      </c>
      <c r="R207">
        <v>300</v>
      </c>
      <c r="S207">
        <v>33</v>
      </c>
      <c r="T207" t="s">
        <v>870</v>
      </c>
      <c r="U207">
        <v>30</v>
      </c>
      <c r="V207">
        <v>75</v>
      </c>
      <c r="W207">
        <v>3</v>
      </c>
      <c r="X207">
        <v>2500</v>
      </c>
      <c r="Y207">
        <v>0</v>
      </c>
      <c r="Z207" t="s">
        <v>869</v>
      </c>
      <c r="AA207">
        <v>0</v>
      </c>
      <c r="AB207">
        <v>0</v>
      </c>
      <c r="AC207">
        <v>0</v>
      </c>
      <c r="AD207" t="s">
        <v>869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</row>
    <row r="208" spans="1:59" x14ac:dyDescent="0.3">
      <c r="A208">
        <v>2</v>
      </c>
      <c r="B208" s="1">
        <v>44928</v>
      </c>
      <c r="C208" s="1">
        <v>44995</v>
      </c>
      <c r="D208">
        <v>28</v>
      </c>
      <c r="E208" t="s">
        <v>637</v>
      </c>
      <c r="F208">
        <f t="shared" si="3"/>
        <v>207</v>
      </c>
      <c r="G208" t="s">
        <v>638</v>
      </c>
      <c r="H208" t="s">
        <v>60</v>
      </c>
      <c r="I208" t="s">
        <v>639</v>
      </c>
      <c r="J208">
        <v>2</v>
      </c>
      <c r="K208">
        <v>2</v>
      </c>
      <c r="L208">
        <v>0</v>
      </c>
      <c r="M208" t="s">
        <v>862</v>
      </c>
      <c r="N208" t="s">
        <v>62</v>
      </c>
      <c r="O208">
        <v>2018</v>
      </c>
      <c r="P208" t="s">
        <v>640</v>
      </c>
      <c r="Q208" t="s">
        <v>641</v>
      </c>
      <c r="R208" t="s">
        <v>870</v>
      </c>
      <c r="S208">
        <v>700</v>
      </c>
      <c r="T208" t="s">
        <v>870</v>
      </c>
      <c r="U208" t="s">
        <v>870</v>
      </c>
      <c r="V208">
        <v>100</v>
      </c>
      <c r="W208">
        <v>0.5</v>
      </c>
      <c r="X208">
        <v>20000</v>
      </c>
      <c r="Y208">
        <v>1</v>
      </c>
      <c r="Z208">
        <v>1</v>
      </c>
      <c r="AA208">
        <v>100</v>
      </c>
      <c r="AB208">
        <v>1.25</v>
      </c>
      <c r="AC208">
        <v>0</v>
      </c>
      <c r="AD208" t="s">
        <v>869</v>
      </c>
      <c r="AE208">
        <v>8000</v>
      </c>
      <c r="AF208">
        <v>1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100</v>
      </c>
      <c r="AT208">
        <v>1.25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</row>
    <row r="209" spans="1:59" x14ac:dyDescent="0.3">
      <c r="A209">
        <v>2</v>
      </c>
      <c r="B209" s="1">
        <v>44928</v>
      </c>
      <c r="C209" s="1">
        <v>44995</v>
      </c>
      <c r="D209">
        <v>28</v>
      </c>
      <c r="E209" t="s">
        <v>637</v>
      </c>
      <c r="F209">
        <f t="shared" si="3"/>
        <v>208</v>
      </c>
      <c r="G209" t="s">
        <v>642</v>
      </c>
      <c r="H209" t="s">
        <v>152</v>
      </c>
      <c r="I209" t="s">
        <v>643</v>
      </c>
      <c r="J209">
        <v>1</v>
      </c>
      <c r="K209">
        <v>0</v>
      </c>
      <c r="L209">
        <v>1</v>
      </c>
      <c r="M209" t="s">
        <v>854</v>
      </c>
      <c r="N209" t="s">
        <v>62</v>
      </c>
      <c r="O209">
        <v>2017</v>
      </c>
      <c r="P209" t="s">
        <v>114</v>
      </c>
      <c r="Q209" t="s">
        <v>87</v>
      </c>
      <c r="R209">
        <v>115</v>
      </c>
      <c r="S209">
        <v>20</v>
      </c>
      <c r="T209">
        <v>50</v>
      </c>
      <c r="U209">
        <v>18</v>
      </c>
      <c r="V209">
        <v>50</v>
      </c>
      <c r="W209">
        <v>3</v>
      </c>
      <c r="X209">
        <v>1666.666667</v>
      </c>
      <c r="Y209">
        <v>1</v>
      </c>
      <c r="Z209">
        <v>0</v>
      </c>
      <c r="AA209">
        <v>0</v>
      </c>
      <c r="AB209">
        <v>0</v>
      </c>
      <c r="AC209">
        <v>0</v>
      </c>
      <c r="AD209" t="s">
        <v>869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</row>
    <row r="210" spans="1:59" x14ac:dyDescent="0.3">
      <c r="A210">
        <v>2</v>
      </c>
      <c r="B210" s="1">
        <v>44928</v>
      </c>
      <c r="C210" s="1">
        <v>44995</v>
      </c>
      <c r="D210">
        <v>28</v>
      </c>
      <c r="E210" t="s">
        <v>637</v>
      </c>
      <c r="F210">
        <f t="shared" si="3"/>
        <v>209</v>
      </c>
      <c r="G210" t="s">
        <v>644</v>
      </c>
      <c r="H210" t="s">
        <v>184</v>
      </c>
      <c r="I210" t="s">
        <v>645</v>
      </c>
      <c r="J210">
        <v>1</v>
      </c>
      <c r="K210">
        <v>1</v>
      </c>
      <c r="L210">
        <v>0</v>
      </c>
      <c r="M210" t="s">
        <v>853</v>
      </c>
      <c r="N210" t="s">
        <v>62</v>
      </c>
      <c r="O210" t="s">
        <v>869</v>
      </c>
      <c r="P210" t="s">
        <v>76</v>
      </c>
      <c r="Q210" t="s">
        <v>77</v>
      </c>
      <c r="R210" t="s">
        <v>870</v>
      </c>
      <c r="S210">
        <v>14</v>
      </c>
      <c r="T210" t="s">
        <v>870</v>
      </c>
      <c r="U210" t="s">
        <v>870</v>
      </c>
      <c r="V210">
        <v>40</v>
      </c>
      <c r="W210">
        <v>2</v>
      </c>
      <c r="X210">
        <v>2000</v>
      </c>
      <c r="Y210">
        <v>1</v>
      </c>
      <c r="Z210">
        <v>1</v>
      </c>
      <c r="AA210">
        <v>40</v>
      </c>
      <c r="AB210">
        <v>3.2</v>
      </c>
      <c r="AC210">
        <v>0</v>
      </c>
      <c r="AD210" t="s">
        <v>869</v>
      </c>
      <c r="AE210">
        <v>1250</v>
      </c>
      <c r="AF210">
        <v>2</v>
      </c>
      <c r="AG210">
        <v>0</v>
      </c>
      <c r="AH210">
        <v>0</v>
      </c>
      <c r="AI210">
        <v>0</v>
      </c>
      <c r="AJ210">
        <v>20</v>
      </c>
      <c r="AK210">
        <v>1.6</v>
      </c>
      <c r="AL210">
        <v>0</v>
      </c>
      <c r="AM210">
        <v>20</v>
      </c>
      <c r="AN210">
        <v>1.6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</row>
    <row r="211" spans="1:59" x14ac:dyDescent="0.3">
      <c r="A211">
        <v>2</v>
      </c>
      <c r="B211" s="1">
        <v>44928</v>
      </c>
      <c r="C211" s="1">
        <v>44995</v>
      </c>
      <c r="D211">
        <v>29</v>
      </c>
      <c r="E211" t="s">
        <v>646</v>
      </c>
      <c r="F211">
        <f t="shared" si="3"/>
        <v>210</v>
      </c>
      <c r="G211" t="s">
        <v>647</v>
      </c>
      <c r="H211" t="s">
        <v>152</v>
      </c>
      <c r="I211" t="s">
        <v>648</v>
      </c>
      <c r="J211">
        <v>2</v>
      </c>
      <c r="K211">
        <v>2</v>
      </c>
      <c r="L211">
        <v>0</v>
      </c>
      <c r="M211" t="s">
        <v>862</v>
      </c>
      <c r="N211" t="s">
        <v>67</v>
      </c>
      <c r="O211" t="s">
        <v>869</v>
      </c>
      <c r="P211" t="s">
        <v>649</v>
      </c>
      <c r="Q211" t="s">
        <v>69</v>
      </c>
      <c r="R211" t="s">
        <v>870</v>
      </c>
      <c r="S211" t="s">
        <v>870</v>
      </c>
      <c r="T211" t="s">
        <v>870</v>
      </c>
      <c r="U211" t="s">
        <v>870</v>
      </c>
      <c r="V211">
        <v>30</v>
      </c>
      <c r="W211">
        <v>10</v>
      </c>
      <c r="X211">
        <v>300</v>
      </c>
      <c r="Y211">
        <v>1</v>
      </c>
      <c r="Z211">
        <v>1</v>
      </c>
      <c r="AA211">
        <v>30</v>
      </c>
      <c r="AB211">
        <v>20</v>
      </c>
      <c r="AC211">
        <v>0</v>
      </c>
      <c r="AD211" t="s">
        <v>869</v>
      </c>
      <c r="AE211">
        <v>150</v>
      </c>
      <c r="AF211">
        <v>5</v>
      </c>
      <c r="AG211">
        <v>0</v>
      </c>
      <c r="AH211">
        <v>0</v>
      </c>
      <c r="AI211">
        <v>0</v>
      </c>
      <c r="AJ211">
        <v>6</v>
      </c>
      <c r="AK211">
        <v>4</v>
      </c>
      <c r="AL211">
        <v>0</v>
      </c>
      <c r="AM211">
        <v>6</v>
      </c>
      <c r="AN211">
        <v>4</v>
      </c>
      <c r="AO211">
        <v>0</v>
      </c>
      <c r="AP211">
        <v>6</v>
      </c>
      <c r="AQ211">
        <v>4</v>
      </c>
      <c r="AR211">
        <v>0</v>
      </c>
      <c r="AS211">
        <v>6</v>
      </c>
      <c r="AT211">
        <v>4</v>
      </c>
      <c r="AU211">
        <v>0</v>
      </c>
      <c r="AV211">
        <v>6</v>
      </c>
      <c r="AW211">
        <v>4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</row>
    <row r="212" spans="1:59" x14ac:dyDescent="0.3">
      <c r="A212">
        <v>2</v>
      </c>
      <c r="B212" s="1">
        <v>44928</v>
      </c>
      <c r="C212" s="1">
        <v>44995</v>
      </c>
      <c r="D212">
        <v>29</v>
      </c>
      <c r="E212" t="s">
        <v>646</v>
      </c>
      <c r="F212">
        <f t="shared" si="3"/>
        <v>211</v>
      </c>
      <c r="G212" t="s">
        <v>650</v>
      </c>
      <c r="H212" t="s">
        <v>145</v>
      </c>
      <c r="I212" t="s">
        <v>651</v>
      </c>
      <c r="J212">
        <v>2</v>
      </c>
      <c r="K212">
        <v>1</v>
      </c>
      <c r="L212">
        <v>1</v>
      </c>
      <c r="M212" t="s">
        <v>857</v>
      </c>
      <c r="N212" t="s">
        <v>62</v>
      </c>
      <c r="O212" t="s">
        <v>869</v>
      </c>
      <c r="P212" t="s">
        <v>63</v>
      </c>
      <c r="Q212" t="s">
        <v>63</v>
      </c>
      <c r="R212" t="s">
        <v>870</v>
      </c>
      <c r="S212" t="s">
        <v>870</v>
      </c>
      <c r="T212" t="s">
        <v>870</v>
      </c>
      <c r="U212" t="s">
        <v>870</v>
      </c>
      <c r="V212">
        <v>53</v>
      </c>
      <c r="W212">
        <v>1</v>
      </c>
      <c r="X212">
        <v>5300</v>
      </c>
      <c r="Y212">
        <v>1</v>
      </c>
      <c r="Z212">
        <v>1</v>
      </c>
      <c r="AA212">
        <v>106</v>
      </c>
      <c r="AB212">
        <v>2</v>
      </c>
      <c r="AC212">
        <v>0</v>
      </c>
      <c r="AD212" t="s">
        <v>869</v>
      </c>
      <c r="AE212">
        <v>5300</v>
      </c>
      <c r="AF212">
        <v>4</v>
      </c>
      <c r="AG212">
        <v>0</v>
      </c>
      <c r="AH212">
        <v>0</v>
      </c>
      <c r="AI212">
        <v>0</v>
      </c>
      <c r="AJ212">
        <v>17.66</v>
      </c>
      <c r="AK212">
        <v>0.33</v>
      </c>
      <c r="AL212">
        <v>0</v>
      </c>
      <c r="AM212">
        <v>0</v>
      </c>
      <c r="AN212">
        <v>0</v>
      </c>
      <c r="AO212">
        <v>0</v>
      </c>
      <c r="AP212">
        <v>17.66</v>
      </c>
      <c r="AQ212">
        <v>0.33</v>
      </c>
      <c r="AR212">
        <v>0</v>
      </c>
      <c r="AS212">
        <v>17.66</v>
      </c>
      <c r="AT212">
        <v>0.33</v>
      </c>
      <c r="AU212">
        <v>0</v>
      </c>
      <c r="AV212">
        <v>53</v>
      </c>
      <c r="AW212">
        <v>1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</row>
    <row r="213" spans="1:59" x14ac:dyDescent="0.3">
      <c r="A213">
        <v>2</v>
      </c>
      <c r="B213" s="1">
        <v>44928</v>
      </c>
      <c r="C213" s="1">
        <v>44995</v>
      </c>
      <c r="D213">
        <v>29</v>
      </c>
      <c r="E213" t="s">
        <v>646</v>
      </c>
      <c r="F213">
        <f t="shared" si="3"/>
        <v>212</v>
      </c>
      <c r="G213" t="s">
        <v>652</v>
      </c>
      <c r="H213" t="s">
        <v>60</v>
      </c>
      <c r="I213" t="s">
        <v>653</v>
      </c>
      <c r="J213">
        <v>1</v>
      </c>
      <c r="K213">
        <v>1</v>
      </c>
      <c r="L213">
        <v>0</v>
      </c>
      <c r="M213" t="s">
        <v>853</v>
      </c>
      <c r="N213" t="s">
        <v>62</v>
      </c>
      <c r="O213">
        <v>2016</v>
      </c>
      <c r="P213" t="s">
        <v>654</v>
      </c>
      <c r="Q213" t="s">
        <v>131</v>
      </c>
      <c r="R213">
        <v>-1</v>
      </c>
      <c r="S213">
        <v>42</v>
      </c>
      <c r="T213">
        <v>40</v>
      </c>
      <c r="U213" t="s">
        <v>870</v>
      </c>
      <c r="V213">
        <v>50</v>
      </c>
      <c r="W213">
        <v>2</v>
      </c>
      <c r="X213">
        <v>2500</v>
      </c>
      <c r="Y213">
        <v>0</v>
      </c>
      <c r="Z213" t="s">
        <v>869</v>
      </c>
      <c r="AA213">
        <v>0</v>
      </c>
      <c r="AB213">
        <v>0</v>
      </c>
      <c r="AC213">
        <v>0</v>
      </c>
      <c r="AD213" t="s">
        <v>869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</row>
    <row r="214" spans="1:59" x14ac:dyDescent="0.3">
      <c r="A214">
        <v>2</v>
      </c>
      <c r="B214" s="1">
        <v>44928</v>
      </c>
      <c r="C214" s="1">
        <v>44995</v>
      </c>
      <c r="D214">
        <v>30</v>
      </c>
      <c r="E214" t="s">
        <v>655</v>
      </c>
      <c r="F214">
        <f t="shared" si="3"/>
        <v>213</v>
      </c>
      <c r="G214" t="s">
        <v>656</v>
      </c>
      <c r="H214" t="s">
        <v>60</v>
      </c>
      <c r="I214" t="s">
        <v>657</v>
      </c>
      <c r="J214">
        <v>3</v>
      </c>
      <c r="K214">
        <v>3</v>
      </c>
      <c r="L214">
        <v>0</v>
      </c>
      <c r="M214" t="s">
        <v>859</v>
      </c>
      <c r="N214" t="s">
        <v>62</v>
      </c>
      <c r="O214" t="s">
        <v>869</v>
      </c>
      <c r="P214" t="s">
        <v>63</v>
      </c>
      <c r="Q214" t="s">
        <v>63</v>
      </c>
      <c r="R214" t="s">
        <v>870</v>
      </c>
      <c r="S214">
        <v>300</v>
      </c>
      <c r="T214" t="s">
        <v>870</v>
      </c>
      <c r="U214" t="s">
        <v>870</v>
      </c>
      <c r="V214">
        <v>90</v>
      </c>
      <c r="W214">
        <v>0.5</v>
      </c>
      <c r="X214">
        <v>18000</v>
      </c>
      <c r="Y214">
        <v>1</v>
      </c>
      <c r="Z214">
        <v>1</v>
      </c>
      <c r="AA214">
        <v>90</v>
      </c>
      <c r="AB214">
        <v>1</v>
      </c>
      <c r="AC214">
        <v>0</v>
      </c>
      <c r="AD214" t="s">
        <v>869</v>
      </c>
      <c r="AE214">
        <v>9000</v>
      </c>
      <c r="AF214">
        <v>1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90</v>
      </c>
      <c r="AT214">
        <v>1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</row>
    <row r="215" spans="1:59" x14ac:dyDescent="0.3">
      <c r="A215">
        <v>2</v>
      </c>
      <c r="B215" s="1">
        <v>44928</v>
      </c>
      <c r="C215" s="1">
        <v>44995</v>
      </c>
      <c r="D215">
        <v>30</v>
      </c>
      <c r="E215" t="s">
        <v>655</v>
      </c>
      <c r="F215">
        <f t="shared" si="3"/>
        <v>214</v>
      </c>
      <c r="G215" t="s">
        <v>658</v>
      </c>
      <c r="H215" t="s">
        <v>65</v>
      </c>
      <c r="I215" t="s">
        <v>659</v>
      </c>
      <c r="J215">
        <v>1</v>
      </c>
      <c r="K215">
        <v>1</v>
      </c>
      <c r="L215">
        <v>0</v>
      </c>
      <c r="M215" t="s">
        <v>853</v>
      </c>
      <c r="N215" t="s">
        <v>62</v>
      </c>
      <c r="O215" t="s">
        <v>869</v>
      </c>
      <c r="P215" t="s">
        <v>63</v>
      </c>
      <c r="Q215" t="s">
        <v>63</v>
      </c>
      <c r="R215" t="s">
        <v>870</v>
      </c>
      <c r="S215" t="s">
        <v>870</v>
      </c>
      <c r="T215" t="s">
        <v>870</v>
      </c>
      <c r="U215" t="s">
        <v>870</v>
      </c>
      <c r="V215">
        <v>0</v>
      </c>
      <c r="W215">
        <v>0.5</v>
      </c>
      <c r="X215">
        <v>0</v>
      </c>
      <c r="Y215">
        <v>1</v>
      </c>
      <c r="Z215">
        <v>1</v>
      </c>
      <c r="AA215">
        <v>0</v>
      </c>
      <c r="AB215">
        <v>0.5</v>
      </c>
      <c r="AC215">
        <v>0</v>
      </c>
      <c r="AD215" t="s">
        <v>869</v>
      </c>
      <c r="AE215">
        <v>0</v>
      </c>
      <c r="AF215">
        <v>3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0.16600000000000001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0.16600000000000001</v>
      </c>
      <c r="AU215">
        <v>0</v>
      </c>
      <c r="AV215">
        <v>0</v>
      </c>
      <c r="AW215">
        <v>0.16600000000000001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</row>
    <row r="216" spans="1:59" x14ac:dyDescent="0.3">
      <c r="A216">
        <v>2</v>
      </c>
      <c r="B216" s="1">
        <v>44928</v>
      </c>
      <c r="C216" s="1">
        <v>44995</v>
      </c>
      <c r="D216">
        <v>30</v>
      </c>
      <c r="E216" t="s">
        <v>655</v>
      </c>
      <c r="F216">
        <f t="shared" si="3"/>
        <v>215</v>
      </c>
      <c r="G216" t="s">
        <v>660</v>
      </c>
      <c r="H216" t="s">
        <v>484</v>
      </c>
      <c r="I216" t="s">
        <v>661</v>
      </c>
      <c r="J216">
        <v>3</v>
      </c>
      <c r="K216">
        <v>3</v>
      </c>
      <c r="L216">
        <v>0</v>
      </c>
      <c r="M216" t="s">
        <v>859</v>
      </c>
      <c r="N216" t="s">
        <v>62</v>
      </c>
      <c r="O216">
        <v>2019</v>
      </c>
      <c r="P216" t="s">
        <v>662</v>
      </c>
      <c r="Q216" t="s">
        <v>87</v>
      </c>
      <c r="R216" t="s">
        <v>870</v>
      </c>
      <c r="S216">
        <v>400</v>
      </c>
      <c r="T216">
        <v>52</v>
      </c>
      <c r="U216" t="s">
        <v>870</v>
      </c>
      <c r="V216">
        <v>90</v>
      </c>
      <c r="W216">
        <v>1.5</v>
      </c>
      <c r="X216">
        <v>6000</v>
      </c>
      <c r="Y216">
        <v>0</v>
      </c>
      <c r="Z216" t="s">
        <v>869</v>
      </c>
      <c r="AA216">
        <v>0</v>
      </c>
      <c r="AB216">
        <v>0</v>
      </c>
      <c r="AC216">
        <v>0</v>
      </c>
      <c r="AD216" t="s">
        <v>869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</row>
    <row r="217" spans="1:59" x14ac:dyDescent="0.3">
      <c r="A217">
        <v>2</v>
      </c>
      <c r="B217" s="1">
        <v>44928</v>
      </c>
      <c r="C217" s="1">
        <v>44995</v>
      </c>
      <c r="D217">
        <v>31</v>
      </c>
      <c r="E217" t="s">
        <v>663</v>
      </c>
      <c r="F217">
        <f t="shared" si="3"/>
        <v>216</v>
      </c>
      <c r="G217" t="s">
        <v>664</v>
      </c>
      <c r="H217" t="s">
        <v>152</v>
      </c>
      <c r="I217" t="s">
        <v>665</v>
      </c>
      <c r="J217">
        <v>1</v>
      </c>
      <c r="K217">
        <v>1</v>
      </c>
      <c r="L217">
        <v>0</v>
      </c>
      <c r="M217" t="s">
        <v>853</v>
      </c>
      <c r="N217" t="s">
        <v>67</v>
      </c>
      <c r="O217">
        <v>2019</v>
      </c>
      <c r="P217" t="s">
        <v>138</v>
      </c>
      <c r="Q217" t="s">
        <v>87</v>
      </c>
      <c r="R217">
        <v>21</v>
      </c>
      <c r="S217">
        <v>0.5</v>
      </c>
      <c r="T217">
        <v>35</v>
      </c>
      <c r="U217">
        <v>26</v>
      </c>
      <c r="V217">
        <v>50</v>
      </c>
      <c r="W217">
        <v>10</v>
      </c>
      <c r="X217">
        <v>500</v>
      </c>
      <c r="Y217">
        <v>1</v>
      </c>
      <c r="Z217">
        <v>0</v>
      </c>
      <c r="AA217">
        <v>0</v>
      </c>
      <c r="AB217">
        <v>0</v>
      </c>
      <c r="AC217">
        <v>0</v>
      </c>
      <c r="AD217" t="s">
        <v>869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</row>
    <row r="218" spans="1:59" x14ac:dyDescent="0.3">
      <c r="A218">
        <v>2</v>
      </c>
      <c r="B218" s="1">
        <v>44928</v>
      </c>
      <c r="C218" s="1">
        <v>44995</v>
      </c>
      <c r="D218">
        <v>31</v>
      </c>
      <c r="E218" t="s">
        <v>663</v>
      </c>
      <c r="F218">
        <f t="shared" si="3"/>
        <v>217</v>
      </c>
      <c r="G218" t="s">
        <v>666</v>
      </c>
      <c r="H218" t="s">
        <v>145</v>
      </c>
      <c r="I218" t="s">
        <v>667</v>
      </c>
      <c r="J218">
        <v>2</v>
      </c>
      <c r="K218">
        <v>2</v>
      </c>
      <c r="L218">
        <v>0</v>
      </c>
      <c r="M218" t="s">
        <v>862</v>
      </c>
      <c r="N218" t="s">
        <v>62</v>
      </c>
      <c r="O218" t="s">
        <v>869</v>
      </c>
      <c r="P218" t="s">
        <v>668</v>
      </c>
      <c r="Q218" t="s">
        <v>192</v>
      </c>
      <c r="R218" t="s">
        <v>870</v>
      </c>
      <c r="S218" t="s">
        <v>870</v>
      </c>
      <c r="T218" t="s">
        <v>870</v>
      </c>
      <c r="U218" t="s">
        <v>870</v>
      </c>
      <c r="V218">
        <v>40</v>
      </c>
      <c r="W218">
        <v>4</v>
      </c>
      <c r="X218">
        <v>1000</v>
      </c>
      <c r="Y218">
        <v>1</v>
      </c>
      <c r="Z218">
        <v>1</v>
      </c>
      <c r="AA218">
        <v>40</v>
      </c>
      <c r="AB218">
        <v>10</v>
      </c>
      <c r="AC218">
        <v>0</v>
      </c>
      <c r="AD218" t="s">
        <v>869</v>
      </c>
      <c r="AE218">
        <v>400</v>
      </c>
      <c r="AF218">
        <v>1</v>
      </c>
      <c r="AG218">
        <v>0</v>
      </c>
      <c r="AH218">
        <v>0</v>
      </c>
      <c r="AI218">
        <v>0</v>
      </c>
      <c r="AJ218">
        <v>40</v>
      </c>
      <c r="AK218">
        <v>10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</row>
    <row r="219" spans="1:59" x14ac:dyDescent="0.3">
      <c r="A219">
        <v>2</v>
      </c>
      <c r="B219" s="1">
        <v>44928</v>
      </c>
      <c r="C219" s="1">
        <v>44995</v>
      </c>
      <c r="D219">
        <v>31</v>
      </c>
      <c r="E219" t="s">
        <v>663</v>
      </c>
      <c r="F219">
        <f t="shared" si="3"/>
        <v>218</v>
      </c>
      <c r="G219" t="s">
        <v>669</v>
      </c>
      <c r="H219" t="s">
        <v>152</v>
      </c>
      <c r="I219" t="s">
        <v>670</v>
      </c>
      <c r="J219">
        <v>3</v>
      </c>
      <c r="K219">
        <v>2</v>
      </c>
      <c r="L219">
        <v>1</v>
      </c>
      <c r="M219" t="s">
        <v>852</v>
      </c>
      <c r="N219" t="s">
        <v>62</v>
      </c>
      <c r="O219" t="s">
        <v>869</v>
      </c>
      <c r="P219" t="s">
        <v>63</v>
      </c>
      <c r="Q219" t="s">
        <v>63</v>
      </c>
      <c r="R219">
        <v>-1</v>
      </c>
      <c r="S219">
        <v>80</v>
      </c>
      <c r="T219" t="s">
        <v>870</v>
      </c>
      <c r="U219" t="s">
        <v>870</v>
      </c>
      <c r="V219">
        <v>60</v>
      </c>
      <c r="W219">
        <v>1.5</v>
      </c>
      <c r="X219">
        <v>4000</v>
      </c>
      <c r="Y219">
        <v>0</v>
      </c>
      <c r="Z219" t="s">
        <v>869</v>
      </c>
      <c r="AA219">
        <v>0</v>
      </c>
      <c r="AB219">
        <v>0</v>
      </c>
      <c r="AC219">
        <v>0</v>
      </c>
      <c r="AD219" t="s">
        <v>869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</row>
    <row r="220" spans="1:59" x14ac:dyDescent="0.3">
      <c r="A220">
        <v>2</v>
      </c>
      <c r="B220" s="1">
        <v>44928</v>
      </c>
      <c r="C220" s="1">
        <v>44995</v>
      </c>
      <c r="D220">
        <v>32</v>
      </c>
      <c r="E220" t="s">
        <v>671</v>
      </c>
      <c r="F220">
        <f t="shared" si="3"/>
        <v>219</v>
      </c>
      <c r="G220" t="s">
        <v>672</v>
      </c>
      <c r="H220" t="s">
        <v>71</v>
      </c>
      <c r="I220" t="s">
        <v>673</v>
      </c>
      <c r="J220">
        <v>2</v>
      </c>
      <c r="K220">
        <v>1</v>
      </c>
      <c r="L220">
        <v>1</v>
      </c>
      <c r="M220" t="s">
        <v>857</v>
      </c>
      <c r="N220" t="s">
        <v>62</v>
      </c>
      <c r="O220" t="s">
        <v>869</v>
      </c>
      <c r="P220" t="s">
        <v>68</v>
      </c>
      <c r="Q220" t="s">
        <v>69</v>
      </c>
      <c r="R220" t="s">
        <v>870</v>
      </c>
      <c r="S220" t="s">
        <v>870</v>
      </c>
      <c r="T220">
        <v>50</v>
      </c>
      <c r="U220">
        <v>35</v>
      </c>
      <c r="V220">
        <v>50</v>
      </c>
      <c r="W220">
        <v>5</v>
      </c>
      <c r="X220">
        <v>1000</v>
      </c>
      <c r="Y220">
        <v>1</v>
      </c>
      <c r="Z220">
        <v>1</v>
      </c>
      <c r="AA220">
        <v>10</v>
      </c>
      <c r="AB220">
        <v>5</v>
      </c>
      <c r="AC220">
        <v>40</v>
      </c>
      <c r="AD220">
        <v>0</v>
      </c>
      <c r="AE220">
        <v>200</v>
      </c>
      <c r="AF220">
        <v>1</v>
      </c>
      <c r="AG220">
        <v>0</v>
      </c>
      <c r="AH220">
        <v>0</v>
      </c>
      <c r="AI220">
        <v>0</v>
      </c>
      <c r="AJ220">
        <v>10</v>
      </c>
      <c r="AK220">
        <v>5</v>
      </c>
      <c r="AL220">
        <v>40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</row>
    <row r="221" spans="1:59" x14ac:dyDescent="0.3">
      <c r="A221">
        <v>2</v>
      </c>
      <c r="B221" s="1">
        <v>44928</v>
      </c>
      <c r="C221" s="1">
        <v>44995</v>
      </c>
      <c r="D221">
        <v>32</v>
      </c>
      <c r="E221" t="s">
        <v>671</v>
      </c>
      <c r="F221">
        <f t="shared" si="3"/>
        <v>220</v>
      </c>
      <c r="G221" t="s">
        <v>674</v>
      </c>
      <c r="H221" t="s">
        <v>484</v>
      </c>
      <c r="I221" t="s">
        <v>675</v>
      </c>
      <c r="J221">
        <v>2</v>
      </c>
      <c r="K221">
        <v>1</v>
      </c>
      <c r="L221">
        <v>1</v>
      </c>
      <c r="M221" t="s">
        <v>857</v>
      </c>
      <c r="N221" t="s">
        <v>62</v>
      </c>
      <c r="O221" t="s">
        <v>869</v>
      </c>
      <c r="P221" t="s">
        <v>191</v>
      </c>
      <c r="Q221" t="s">
        <v>192</v>
      </c>
      <c r="R221" t="s">
        <v>870</v>
      </c>
      <c r="S221" t="s">
        <v>870</v>
      </c>
      <c r="T221">
        <v>55</v>
      </c>
      <c r="U221" t="s">
        <v>870</v>
      </c>
      <c r="V221">
        <v>70</v>
      </c>
      <c r="W221">
        <v>1</v>
      </c>
      <c r="X221">
        <v>7000</v>
      </c>
      <c r="Y221">
        <v>1</v>
      </c>
      <c r="Z221">
        <v>1</v>
      </c>
      <c r="AA221">
        <v>50</v>
      </c>
      <c r="AB221">
        <v>7</v>
      </c>
      <c r="AC221">
        <v>20</v>
      </c>
      <c r="AD221">
        <v>10</v>
      </c>
      <c r="AE221">
        <v>714.2857143</v>
      </c>
      <c r="AF221">
        <v>1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50</v>
      </c>
      <c r="AN221">
        <v>7</v>
      </c>
      <c r="AO221">
        <v>20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</row>
    <row r="222" spans="1:59" x14ac:dyDescent="0.3">
      <c r="A222">
        <v>2</v>
      </c>
      <c r="B222" s="1">
        <v>44928</v>
      </c>
      <c r="C222" s="1">
        <v>44995</v>
      </c>
      <c r="D222">
        <v>32</v>
      </c>
      <c r="E222" t="s">
        <v>671</v>
      </c>
      <c r="F222">
        <f t="shared" si="3"/>
        <v>221</v>
      </c>
      <c r="G222" t="s">
        <v>676</v>
      </c>
      <c r="H222" t="s">
        <v>152</v>
      </c>
      <c r="I222" t="s">
        <v>677</v>
      </c>
      <c r="J222">
        <v>2</v>
      </c>
      <c r="K222">
        <v>2</v>
      </c>
      <c r="L222">
        <v>0</v>
      </c>
      <c r="M222" t="s">
        <v>862</v>
      </c>
      <c r="N222" t="s">
        <v>62</v>
      </c>
      <c r="O222" t="s">
        <v>869</v>
      </c>
      <c r="P222" t="s">
        <v>130</v>
      </c>
      <c r="Q222" t="s">
        <v>131</v>
      </c>
      <c r="R222" t="s">
        <v>870</v>
      </c>
      <c r="S222" t="s">
        <v>870</v>
      </c>
      <c r="T222" t="s">
        <v>870</v>
      </c>
      <c r="U222" t="s">
        <v>870</v>
      </c>
      <c r="V222">
        <v>150</v>
      </c>
      <c r="W222">
        <v>7.5</v>
      </c>
      <c r="X222">
        <v>2000</v>
      </c>
      <c r="Y222">
        <v>1</v>
      </c>
      <c r="Z222">
        <v>1</v>
      </c>
      <c r="AA222">
        <v>50</v>
      </c>
      <c r="AB222">
        <v>5</v>
      </c>
      <c r="AC222">
        <v>100</v>
      </c>
      <c r="AD222">
        <v>10</v>
      </c>
      <c r="AE222">
        <v>1000</v>
      </c>
      <c r="AF222">
        <v>1</v>
      </c>
      <c r="AG222">
        <v>0</v>
      </c>
      <c r="AH222">
        <v>0</v>
      </c>
      <c r="AI222">
        <v>0</v>
      </c>
      <c r="AJ222">
        <v>50</v>
      </c>
      <c r="AK222">
        <v>5</v>
      </c>
      <c r="AL222">
        <v>100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</row>
    <row r="223" spans="1:59" x14ac:dyDescent="0.3">
      <c r="A223">
        <v>2</v>
      </c>
      <c r="B223" s="1">
        <v>44928</v>
      </c>
      <c r="C223" s="1">
        <v>44995</v>
      </c>
      <c r="D223">
        <v>32</v>
      </c>
      <c r="E223" t="s">
        <v>671</v>
      </c>
      <c r="F223">
        <f t="shared" si="3"/>
        <v>222</v>
      </c>
      <c r="G223" t="s">
        <v>678</v>
      </c>
      <c r="H223" t="s">
        <v>184</v>
      </c>
      <c r="I223" t="s">
        <v>679</v>
      </c>
      <c r="J223">
        <v>2</v>
      </c>
      <c r="K223">
        <v>2</v>
      </c>
      <c r="L223">
        <v>0</v>
      </c>
      <c r="M223" t="s">
        <v>862</v>
      </c>
      <c r="N223" t="s">
        <v>62</v>
      </c>
      <c r="O223" t="s">
        <v>869</v>
      </c>
      <c r="P223" t="s">
        <v>130</v>
      </c>
      <c r="Q223" t="s">
        <v>131</v>
      </c>
      <c r="R223" t="s">
        <v>870</v>
      </c>
      <c r="S223" t="s">
        <v>870</v>
      </c>
      <c r="T223">
        <v>25</v>
      </c>
      <c r="U223">
        <v>5</v>
      </c>
      <c r="V223">
        <v>100</v>
      </c>
      <c r="W223">
        <v>1</v>
      </c>
      <c r="X223">
        <v>10000</v>
      </c>
      <c r="Y223">
        <v>0</v>
      </c>
      <c r="Z223" t="s">
        <v>869</v>
      </c>
      <c r="AA223">
        <v>0</v>
      </c>
      <c r="AB223">
        <v>0</v>
      </c>
      <c r="AC223">
        <v>0</v>
      </c>
      <c r="AD223" t="s">
        <v>869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</row>
    <row r="224" spans="1:59" x14ac:dyDescent="0.3">
      <c r="A224">
        <v>2</v>
      </c>
      <c r="B224" s="1">
        <v>44928</v>
      </c>
      <c r="C224" s="1">
        <v>44995</v>
      </c>
      <c r="D224">
        <v>33</v>
      </c>
      <c r="E224" t="s">
        <v>680</v>
      </c>
      <c r="F224">
        <f t="shared" si="3"/>
        <v>223</v>
      </c>
      <c r="G224" t="s">
        <v>681</v>
      </c>
      <c r="H224" t="s">
        <v>145</v>
      </c>
      <c r="I224" t="s">
        <v>682</v>
      </c>
      <c r="J224">
        <v>3</v>
      </c>
      <c r="K224">
        <v>2</v>
      </c>
      <c r="L224">
        <v>1</v>
      </c>
      <c r="M224" t="s">
        <v>852</v>
      </c>
      <c r="N224" t="s">
        <v>62</v>
      </c>
      <c r="O224">
        <v>2020</v>
      </c>
      <c r="P224" t="s">
        <v>76</v>
      </c>
      <c r="Q224" t="s">
        <v>77</v>
      </c>
      <c r="R224" t="s">
        <v>870</v>
      </c>
      <c r="S224" t="s">
        <v>870</v>
      </c>
      <c r="T224" t="s">
        <v>870</v>
      </c>
      <c r="U224" t="s">
        <v>870</v>
      </c>
      <c r="V224">
        <v>70</v>
      </c>
      <c r="W224">
        <v>1</v>
      </c>
      <c r="X224">
        <v>7000</v>
      </c>
      <c r="Y224">
        <v>1</v>
      </c>
      <c r="Z224">
        <v>1</v>
      </c>
      <c r="AA224">
        <v>10</v>
      </c>
      <c r="AB224">
        <v>1</v>
      </c>
      <c r="AC224">
        <v>60</v>
      </c>
      <c r="AD224">
        <v>10</v>
      </c>
      <c r="AE224">
        <v>1000</v>
      </c>
      <c r="AF224">
        <v>1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10</v>
      </c>
      <c r="AW224">
        <v>1</v>
      </c>
      <c r="AX224">
        <v>60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</row>
    <row r="225" spans="1:59" x14ac:dyDescent="0.3">
      <c r="A225">
        <v>2</v>
      </c>
      <c r="B225" s="1">
        <v>44928</v>
      </c>
      <c r="C225" s="1">
        <v>44995</v>
      </c>
      <c r="D225">
        <v>33</v>
      </c>
      <c r="E225" t="s">
        <v>680</v>
      </c>
      <c r="F225">
        <f t="shared" si="3"/>
        <v>224</v>
      </c>
      <c r="G225" t="s">
        <v>683</v>
      </c>
      <c r="H225" t="s">
        <v>60</v>
      </c>
      <c r="I225" t="s">
        <v>684</v>
      </c>
      <c r="J225">
        <v>2</v>
      </c>
      <c r="K225">
        <v>2</v>
      </c>
      <c r="L225">
        <v>0</v>
      </c>
      <c r="M225" t="s">
        <v>862</v>
      </c>
      <c r="N225" t="s">
        <v>62</v>
      </c>
      <c r="O225" t="s">
        <v>869</v>
      </c>
      <c r="P225" t="s">
        <v>138</v>
      </c>
      <c r="Q225" t="s">
        <v>87</v>
      </c>
      <c r="R225">
        <v>-1</v>
      </c>
      <c r="S225">
        <v>11</v>
      </c>
      <c r="T225" t="s">
        <v>870</v>
      </c>
      <c r="U225" t="s">
        <v>870</v>
      </c>
      <c r="V225">
        <v>50</v>
      </c>
      <c r="W225">
        <v>5</v>
      </c>
      <c r="X225">
        <v>1000</v>
      </c>
      <c r="Y225">
        <v>1</v>
      </c>
      <c r="Z225">
        <v>1</v>
      </c>
      <c r="AA225">
        <v>50</v>
      </c>
      <c r="AB225">
        <v>5</v>
      </c>
      <c r="AC225">
        <v>0</v>
      </c>
      <c r="AD225" t="s">
        <v>869</v>
      </c>
      <c r="AE225">
        <v>1000</v>
      </c>
      <c r="AF225">
        <v>2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25</v>
      </c>
      <c r="AT225">
        <v>2.5</v>
      </c>
      <c r="AU225">
        <v>0</v>
      </c>
      <c r="AV225">
        <v>25</v>
      </c>
      <c r="AW225">
        <v>2.5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</row>
    <row r="226" spans="1:59" x14ac:dyDescent="0.3">
      <c r="A226">
        <v>2</v>
      </c>
      <c r="B226" s="1">
        <v>44928</v>
      </c>
      <c r="C226" s="1">
        <v>44995</v>
      </c>
      <c r="D226">
        <v>33</v>
      </c>
      <c r="E226" t="s">
        <v>680</v>
      </c>
      <c r="F226">
        <f t="shared" si="3"/>
        <v>225</v>
      </c>
      <c r="G226" t="s">
        <v>685</v>
      </c>
      <c r="H226" t="s">
        <v>71</v>
      </c>
      <c r="I226" t="s">
        <v>686</v>
      </c>
      <c r="J226">
        <v>2</v>
      </c>
      <c r="K226">
        <v>2</v>
      </c>
      <c r="L226">
        <v>0</v>
      </c>
      <c r="M226" t="s">
        <v>862</v>
      </c>
      <c r="N226" t="s">
        <v>62</v>
      </c>
      <c r="O226" t="s">
        <v>869</v>
      </c>
      <c r="P226" t="s">
        <v>114</v>
      </c>
      <c r="Q226" t="s">
        <v>87</v>
      </c>
      <c r="R226">
        <v>-1</v>
      </c>
      <c r="S226" t="s">
        <v>870</v>
      </c>
      <c r="T226">
        <v>63</v>
      </c>
      <c r="U226" t="s">
        <v>870</v>
      </c>
      <c r="V226">
        <v>70</v>
      </c>
      <c r="W226">
        <v>1</v>
      </c>
      <c r="X226">
        <v>7000</v>
      </c>
      <c r="Y226">
        <v>1</v>
      </c>
      <c r="Z226">
        <v>1</v>
      </c>
      <c r="AA226">
        <v>50</v>
      </c>
      <c r="AB226">
        <v>2.5</v>
      </c>
      <c r="AC226">
        <v>20</v>
      </c>
      <c r="AD226">
        <v>12</v>
      </c>
      <c r="AE226">
        <v>2000</v>
      </c>
      <c r="AF226">
        <v>1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50</v>
      </c>
      <c r="AQ226">
        <v>2.5</v>
      </c>
      <c r="AR226">
        <v>20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</row>
    <row r="227" spans="1:59" x14ac:dyDescent="0.3">
      <c r="A227">
        <v>2</v>
      </c>
      <c r="B227" s="1">
        <v>44928</v>
      </c>
      <c r="C227" s="1">
        <v>44995</v>
      </c>
      <c r="D227">
        <v>34</v>
      </c>
      <c r="E227" t="s">
        <v>687</v>
      </c>
      <c r="F227">
        <f t="shared" si="3"/>
        <v>226</v>
      </c>
      <c r="G227" t="s">
        <v>688</v>
      </c>
      <c r="H227" t="s">
        <v>484</v>
      </c>
      <c r="I227" t="s">
        <v>689</v>
      </c>
      <c r="J227">
        <v>2</v>
      </c>
      <c r="K227">
        <v>2</v>
      </c>
      <c r="L227">
        <v>0</v>
      </c>
      <c r="M227" t="s">
        <v>862</v>
      </c>
      <c r="N227" t="s">
        <v>67</v>
      </c>
      <c r="O227" t="s">
        <v>869</v>
      </c>
      <c r="P227" t="s">
        <v>690</v>
      </c>
      <c r="Q227" t="s">
        <v>691</v>
      </c>
      <c r="R227">
        <v>-1</v>
      </c>
      <c r="S227" t="s">
        <v>870</v>
      </c>
      <c r="T227">
        <v>57</v>
      </c>
      <c r="U227" t="s">
        <v>870</v>
      </c>
      <c r="V227">
        <v>80</v>
      </c>
      <c r="W227">
        <v>1</v>
      </c>
      <c r="X227">
        <v>8000</v>
      </c>
      <c r="Y227">
        <v>1</v>
      </c>
      <c r="Z227">
        <v>1</v>
      </c>
      <c r="AA227">
        <v>80</v>
      </c>
      <c r="AB227">
        <v>2.5</v>
      </c>
      <c r="AC227">
        <v>0</v>
      </c>
      <c r="AD227" t="s">
        <v>869</v>
      </c>
      <c r="AE227">
        <v>3200</v>
      </c>
      <c r="AF227">
        <v>3</v>
      </c>
      <c r="AG227">
        <v>0</v>
      </c>
      <c r="AH227">
        <v>0</v>
      </c>
      <c r="AI227">
        <v>0</v>
      </c>
      <c r="AJ227">
        <v>26.66</v>
      </c>
      <c r="AK227">
        <v>0.83299999999999996</v>
      </c>
      <c r="AL227">
        <v>0</v>
      </c>
      <c r="AM227">
        <v>0</v>
      </c>
      <c r="AN227">
        <v>0</v>
      </c>
      <c r="AO227">
        <v>0</v>
      </c>
      <c r="AP227">
        <v>26.66</v>
      </c>
      <c r="AQ227">
        <v>0.83299999999999996</v>
      </c>
      <c r="AR227">
        <v>0</v>
      </c>
      <c r="AS227">
        <v>0</v>
      </c>
      <c r="AT227">
        <v>0</v>
      </c>
      <c r="AU227">
        <v>0</v>
      </c>
      <c r="AV227">
        <v>26.66</v>
      </c>
      <c r="AW227">
        <v>0.83299999999999996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</row>
    <row r="228" spans="1:59" x14ac:dyDescent="0.3">
      <c r="A228">
        <v>2</v>
      </c>
      <c r="B228" s="1">
        <v>44928</v>
      </c>
      <c r="C228" s="1">
        <v>44995</v>
      </c>
      <c r="D228">
        <v>34</v>
      </c>
      <c r="E228" t="s">
        <v>687</v>
      </c>
      <c r="F228">
        <f t="shared" si="3"/>
        <v>227</v>
      </c>
      <c r="G228" t="s">
        <v>692</v>
      </c>
      <c r="H228" t="s">
        <v>71</v>
      </c>
      <c r="I228" t="s">
        <v>693</v>
      </c>
      <c r="J228">
        <v>2</v>
      </c>
      <c r="K228">
        <v>0</v>
      </c>
      <c r="L228">
        <v>2</v>
      </c>
      <c r="M228" t="s">
        <v>858</v>
      </c>
      <c r="N228" t="s">
        <v>62</v>
      </c>
      <c r="O228">
        <v>2017</v>
      </c>
      <c r="P228" t="s">
        <v>130</v>
      </c>
      <c r="Q228" t="s">
        <v>131</v>
      </c>
      <c r="R228">
        <v>180</v>
      </c>
      <c r="S228" t="s">
        <v>870</v>
      </c>
      <c r="T228">
        <v>83</v>
      </c>
      <c r="U228">
        <v>20</v>
      </c>
      <c r="V228">
        <v>75</v>
      </c>
      <c r="W228">
        <v>6</v>
      </c>
      <c r="X228">
        <v>1250</v>
      </c>
      <c r="Y228">
        <v>1</v>
      </c>
      <c r="Z228">
        <v>0</v>
      </c>
      <c r="AA228">
        <v>0</v>
      </c>
      <c r="AB228">
        <v>0</v>
      </c>
      <c r="AC228">
        <v>0</v>
      </c>
      <c r="AD228" t="s">
        <v>869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</row>
    <row r="229" spans="1:59" x14ac:dyDescent="0.3">
      <c r="A229">
        <v>2</v>
      </c>
      <c r="B229" s="1">
        <v>44928</v>
      </c>
      <c r="C229" s="1">
        <v>44995</v>
      </c>
      <c r="D229">
        <v>34</v>
      </c>
      <c r="E229" t="s">
        <v>687</v>
      </c>
      <c r="F229">
        <f t="shared" si="3"/>
        <v>228</v>
      </c>
      <c r="G229" t="s">
        <v>694</v>
      </c>
      <c r="H229" t="s">
        <v>145</v>
      </c>
      <c r="I229" t="s">
        <v>695</v>
      </c>
      <c r="J229">
        <v>3</v>
      </c>
      <c r="K229">
        <v>3</v>
      </c>
      <c r="L229">
        <v>0</v>
      </c>
      <c r="M229" t="s">
        <v>859</v>
      </c>
      <c r="N229" t="s">
        <v>62</v>
      </c>
      <c r="O229">
        <v>2019</v>
      </c>
      <c r="P229" t="s">
        <v>130</v>
      </c>
      <c r="Q229" t="s">
        <v>131</v>
      </c>
      <c r="R229">
        <v>0</v>
      </c>
      <c r="S229">
        <v>264</v>
      </c>
      <c r="T229" t="s">
        <v>870</v>
      </c>
      <c r="U229" t="s">
        <v>870</v>
      </c>
      <c r="V229">
        <v>40</v>
      </c>
      <c r="W229">
        <v>5</v>
      </c>
      <c r="X229">
        <v>800</v>
      </c>
      <c r="Y229">
        <v>1</v>
      </c>
      <c r="Z229">
        <v>1</v>
      </c>
      <c r="AA229">
        <v>50</v>
      </c>
      <c r="AB229">
        <v>10</v>
      </c>
      <c r="AC229">
        <v>0</v>
      </c>
      <c r="AD229" t="s">
        <v>869</v>
      </c>
      <c r="AE229">
        <v>500</v>
      </c>
      <c r="AF229">
        <v>1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50</v>
      </c>
      <c r="AW229">
        <v>10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</row>
    <row r="230" spans="1:59" x14ac:dyDescent="0.3">
      <c r="A230">
        <v>2</v>
      </c>
      <c r="B230" s="1">
        <v>44928</v>
      </c>
      <c r="C230" s="1">
        <v>44995</v>
      </c>
      <c r="D230">
        <v>35</v>
      </c>
      <c r="E230" t="s">
        <v>696</v>
      </c>
      <c r="F230">
        <f t="shared" si="3"/>
        <v>229</v>
      </c>
      <c r="G230" t="s">
        <v>697</v>
      </c>
      <c r="H230" t="s">
        <v>145</v>
      </c>
      <c r="I230" t="s">
        <v>698</v>
      </c>
      <c r="J230">
        <v>2</v>
      </c>
      <c r="K230">
        <v>2</v>
      </c>
      <c r="L230">
        <v>0</v>
      </c>
      <c r="M230" t="s">
        <v>862</v>
      </c>
      <c r="N230" t="s">
        <v>62</v>
      </c>
      <c r="O230" t="s">
        <v>869</v>
      </c>
      <c r="P230" t="s">
        <v>63</v>
      </c>
      <c r="Q230" t="s">
        <v>63</v>
      </c>
      <c r="R230">
        <v>240</v>
      </c>
      <c r="S230" t="s">
        <v>870</v>
      </c>
      <c r="T230" t="s">
        <v>870</v>
      </c>
      <c r="U230">
        <v>24</v>
      </c>
      <c r="V230">
        <v>200</v>
      </c>
      <c r="W230">
        <v>1</v>
      </c>
      <c r="X230">
        <v>20000</v>
      </c>
      <c r="Y230">
        <v>1</v>
      </c>
      <c r="Z230">
        <v>1</v>
      </c>
      <c r="AA230">
        <v>200</v>
      </c>
      <c r="AB230">
        <v>2</v>
      </c>
      <c r="AC230">
        <v>0</v>
      </c>
      <c r="AD230" t="s">
        <v>869</v>
      </c>
      <c r="AE230">
        <v>10000</v>
      </c>
      <c r="AF230">
        <v>3</v>
      </c>
      <c r="AG230">
        <v>0</v>
      </c>
      <c r="AH230">
        <v>0</v>
      </c>
      <c r="AI230">
        <v>0</v>
      </c>
      <c r="AJ230">
        <v>66.66</v>
      </c>
      <c r="AK230">
        <v>0.66600000000000004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66.66</v>
      </c>
      <c r="AT230">
        <v>0.66600000000000004</v>
      </c>
      <c r="AU230">
        <v>0</v>
      </c>
      <c r="AV230">
        <v>66.66</v>
      </c>
      <c r="AW230">
        <v>0.66600000000000004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</row>
    <row r="231" spans="1:59" x14ac:dyDescent="0.3">
      <c r="A231">
        <v>2</v>
      </c>
      <c r="B231" s="1">
        <v>44928</v>
      </c>
      <c r="C231" s="1">
        <v>44995</v>
      </c>
      <c r="D231">
        <v>35</v>
      </c>
      <c r="E231" t="s">
        <v>696</v>
      </c>
      <c r="F231">
        <f t="shared" si="3"/>
        <v>230</v>
      </c>
      <c r="G231" t="s">
        <v>699</v>
      </c>
      <c r="H231" t="s">
        <v>60</v>
      </c>
      <c r="I231" t="s">
        <v>700</v>
      </c>
      <c r="J231">
        <v>2</v>
      </c>
      <c r="K231">
        <v>0</v>
      </c>
      <c r="L231">
        <v>2</v>
      </c>
      <c r="M231" t="s">
        <v>858</v>
      </c>
      <c r="N231" t="s">
        <v>62</v>
      </c>
      <c r="O231" t="s">
        <v>869</v>
      </c>
      <c r="P231" t="s">
        <v>154</v>
      </c>
      <c r="Q231" t="s">
        <v>155</v>
      </c>
      <c r="R231" t="s">
        <v>870</v>
      </c>
      <c r="S231">
        <v>3</v>
      </c>
      <c r="T231">
        <v>60</v>
      </c>
      <c r="U231">
        <v>40</v>
      </c>
      <c r="V231">
        <v>25</v>
      </c>
      <c r="W231">
        <v>5</v>
      </c>
      <c r="X231">
        <v>500</v>
      </c>
      <c r="Y231">
        <v>1</v>
      </c>
      <c r="Z231">
        <v>1</v>
      </c>
      <c r="AA231">
        <v>25</v>
      </c>
      <c r="AB231">
        <v>20</v>
      </c>
      <c r="AC231">
        <v>0</v>
      </c>
      <c r="AD231" t="s">
        <v>869</v>
      </c>
      <c r="AE231">
        <v>125</v>
      </c>
      <c r="AF231">
        <v>1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25</v>
      </c>
      <c r="BC231">
        <v>20</v>
      </c>
      <c r="BD231">
        <v>0</v>
      </c>
      <c r="BE231">
        <v>0</v>
      </c>
      <c r="BF231">
        <v>0</v>
      </c>
      <c r="BG231">
        <v>0</v>
      </c>
    </row>
    <row r="232" spans="1:59" x14ac:dyDescent="0.3">
      <c r="A232">
        <v>2</v>
      </c>
      <c r="B232" s="1">
        <v>44928</v>
      </c>
      <c r="C232" s="1">
        <v>44995</v>
      </c>
      <c r="D232">
        <v>35</v>
      </c>
      <c r="E232" t="s">
        <v>696</v>
      </c>
      <c r="F232">
        <f t="shared" si="3"/>
        <v>231</v>
      </c>
      <c r="G232" t="s">
        <v>701</v>
      </c>
      <c r="H232" t="s">
        <v>348</v>
      </c>
      <c r="I232" t="s">
        <v>702</v>
      </c>
      <c r="J232">
        <v>2</v>
      </c>
      <c r="K232">
        <v>2</v>
      </c>
      <c r="L232">
        <v>0</v>
      </c>
      <c r="M232" t="s">
        <v>862</v>
      </c>
      <c r="N232" t="s">
        <v>62</v>
      </c>
      <c r="O232" t="s">
        <v>869</v>
      </c>
      <c r="P232" t="s">
        <v>114</v>
      </c>
      <c r="Q232" t="s">
        <v>87</v>
      </c>
      <c r="R232" t="s">
        <v>870</v>
      </c>
      <c r="S232" t="s">
        <v>870</v>
      </c>
      <c r="T232" t="s">
        <v>870</v>
      </c>
      <c r="U232" t="s">
        <v>870</v>
      </c>
      <c r="V232">
        <v>80</v>
      </c>
      <c r="W232">
        <v>1</v>
      </c>
      <c r="X232">
        <v>8000</v>
      </c>
      <c r="Y232">
        <v>0</v>
      </c>
      <c r="Z232" t="s">
        <v>869</v>
      </c>
      <c r="AA232">
        <v>0</v>
      </c>
      <c r="AB232">
        <v>0</v>
      </c>
      <c r="AC232">
        <v>0</v>
      </c>
      <c r="AD232" t="s">
        <v>869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</row>
    <row r="233" spans="1:59" x14ac:dyDescent="0.3">
      <c r="A233">
        <v>2</v>
      </c>
      <c r="B233" s="1">
        <v>44928</v>
      </c>
      <c r="C233" s="1">
        <v>44995</v>
      </c>
      <c r="D233">
        <v>35</v>
      </c>
      <c r="E233" t="s">
        <v>696</v>
      </c>
      <c r="F233">
        <f t="shared" si="3"/>
        <v>232</v>
      </c>
      <c r="G233" t="s">
        <v>703</v>
      </c>
      <c r="H233" t="s">
        <v>152</v>
      </c>
      <c r="I233" t="s">
        <v>704</v>
      </c>
      <c r="J233">
        <v>1</v>
      </c>
      <c r="K233">
        <v>1</v>
      </c>
      <c r="L233">
        <v>0</v>
      </c>
      <c r="M233" t="s">
        <v>853</v>
      </c>
      <c r="N233" t="s">
        <v>62</v>
      </c>
      <c r="O233" t="s">
        <v>869</v>
      </c>
      <c r="P233" t="s">
        <v>705</v>
      </c>
      <c r="Q233" t="s">
        <v>82</v>
      </c>
      <c r="R233">
        <v>4500</v>
      </c>
      <c r="S233">
        <v>450</v>
      </c>
      <c r="T233" t="s">
        <v>870</v>
      </c>
      <c r="U233">
        <v>15</v>
      </c>
      <c r="V233">
        <v>125</v>
      </c>
      <c r="W233">
        <v>0.5</v>
      </c>
      <c r="X233">
        <v>25000</v>
      </c>
      <c r="Y233">
        <v>0</v>
      </c>
      <c r="Z233" t="s">
        <v>869</v>
      </c>
      <c r="AA233">
        <v>0</v>
      </c>
      <c r="AB233">
        <v>0</v>
      </c>
      <c r="AC233">
        <v>0</v>
      </c>
      <c r="AD233" t="s">
        <v>869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</row>
    <row r="234" spans="1:59" x14ac:dyDescent="0.3">
      <c r="A234">
        <v>2</v>
      </c>
      <c r="B234" s="1">
        <v>44928</v>
      </c>
      <c r="C234" s="1">
        <v>44995</v>
      </c>
      <c r="D234">
        <v>36</v>
      </c>
      <c r="E234" t="s">
        <v>706</v>
      </c>
      <c r="F234">
        <f t="shared" si="3"/>
        <v>233</v>
      </c>
      <c r="G234" t="s">
        <v>707</v>
      </c>
      <c r="H234" t="s">
        <v>145</v>
      </c>
      <c r="I234" t="s">
        <v>708</v>
      </c>
      <c r="J234">
        <v>2</v>
      </c>
      <c r="K234">
        <v>1</v>
      </c>
      <c r="L234">
        <v>1</v>
      </c>
      <c r="M234" t="s">
        <v>857</v>
      </c>
      <c r="N234" t="s">
        <v>67</v>
      </c>
      <c r="O234">
        <v>2022</v>
      </c>
      <c r="P234" t="s">
        <v>325</v>
      </c>
      <c r="Q234" t="s">
        <v>272</v>
      </c>
      <c r="R234">
        <v>-1</v>
      </c>
      <c r="S234" t="s">
        <v>870</v>
      </c>
      <c r="T234" t="s">
        <v>870</v>
      </c>
      <c r="U234" t="s">
        <v>870</v>
      </c>
      <c r="V234">
        <v>100</v>
      </c>
      <c r="W234">
        <v>2</v>
      </c>
      <c r="X234">
        <v>5000</v>
      </c>
      <c r="Y234">
        <v>1</v>
      </c>
      <c r="Z234">
        <v>1</v>
      </c>
      <c r="AA234">
        <v>100</v>
      </c>
      <c r="AB234">
        <v>5.4</v>
      </c>
      <c r="AC234">
        <v>0</v>
      </c>
      <c r="AD234" t="s">
        <v>869</v>
      </c>
      <c r="AE234">
        <v>1851.851852</v>
      </c>
      <c r="AF234">
        <v>2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50</v>
      </c>
      <c r="AT234">
        <v>2.7</v>
      </c>
      <c r="AU234">
        <v>0</v>
      </c>
      <c r="AV234">
        <v>50</v>
      </c>
      <c r="AW234">
        <v>2.7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</row>
    <row r="235" spans="1:59" x14ac:dyDescent="0.3">
      <c r="A235">
        <v>2</v>
      </c>
      <c r="B235" s="1">
        <v>44928</v>
      </c>
      <c r="C235" s="1">
        <v>44995</v>
      </c>
      <c r="D235">
        <v>36</v>
      </c>
      <c r="E235" t="s">
        <v>706</v>
      </c>
      <c r="F235">
        <f t="shared" si="3"/>
        <v>234</v>
      </c>
      <c r="G235" t="s">
        <v>709</v>
      </c>
      <c r="H235" t="s">
        <v>60</v>
      </c>
      <c r="I235" t="s">
        <v>710</v>
      </c>
      <c r="J235">
        <v>3</v>
      </c>
      <c r="K235">
        <v>2</v>
      </c>
      <c r="L235">
        <v>1</v>
      </c>
      <c r="M235" t="s">
        <v>852</v>
      </c>
      <c r="N235" t="s">
        <v>62</v>
      </c>
      <c r="O235">
        <v>2017</v>
      </c>
      <c r="P235" t="s">
        <v>711</v>
      </c>
      <c r="Q235" t="s">
        <v>192</v>
      </c>
      <c r="R235">
        <v>110</v>
      </c>
      <c r="S235" t="s">
        <v>870</v>
      </c>
      <c r="T235" t="s">
        <v>870</v>
      </c>
      <c r="U235" t="s">
        <v>870</v>
      </c>
      <c r="V235">
        <v>50</v>
      </c>
      <c r="W235">
        <v>2</v>
      </c>
      <c r="X235">
        <v>2500</v>
      </c>
      <c r="Y235">
        <v>0</v>
      </c>
      <c r="Z235" t="s">
        <v>869</v>
      </c>
      <c r="AA235">
        <v>0</v>
      </c>
      <c r="AB235">
        <v>0</v>
      </c>
      <c r="AC235">
        <v>0</v>
      </c>
      <c r="AD235" t="s">
        <v>869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</row>
    <row r="236" spans="1:59" x14ac:dyDescent="0.3">
      <c r="A236">
        <v>2</v>
      </c>
      <c r="B236" s="1">
        <v>44928</v>
      </c>
      <c r="C236" s="1">
        <v>44995</v>
      </c>
      <c r="D236">
        <v>36</v>
      </c>
      <c r="E236" t="s">
        <v>706</v>
      </c>
      <c r="F236">
        <f t="shared" si="3"/>
        <v>235</v>
      </c>
      <c r="G236" t="s">
        <v>712</v>
      </c>
      <c r="H236" t="s">
        <v>184</v>
      </c>
      <c r="I236" t="s">
        <v>713</v>
      </c>
      <c r="J236">
        <v>2</v>
      </c>
      <c r="K236">
        <v>2</v>
      </c>
      <c r="L236">
        <v>0</v>
      </c>
      <c r="M236" t="s">
        <v>862</v>
      </c>
      <c r="N236" t="s">
        <v>62</v>
      </c>
      <c r="O236" t="s">
        <v>869</v>
      </c>
      <c r="P236" t="s">
        <v>705</v>
      </c>
      <c r="Q236" t="s">
        <v>82</v>
      </c>
      <c r="R236">
        <v>0</v>
      </c>
      <c r="S236" t="s">
        <v>870</v>
      </c>
      <c r="T236" t="s">
        <v>870</v>
      </c>
      <c r="U236" t="s">
        <v>870</v>
      </c>
      <c r="V236">
        <v>45</v>
      </c>
      <c r="W236">
        <v>10</v>
      </c>
      <c r="X236">
        <v>450</v>
      </c>
      <c r="Y236">
        <v>1</v>
      </c>
      <c r="Z236">
        <v>1</v>
      </c>
      <c r="AA236">
        <v>45</v>
      </c>
      <c r="AB236">
        <v>25</v>
      </c>
      <c r="AC236">
        <v>0</v>
      </c>
      <c r="AD236" t="s">
        <v>869</v>
      </c>
      <c r="AE236">
        <v>180</v>
      </c>
      <c r="AF236">
        <v>1</v>
      </c>
      <c r="AG236">
        <v>0</v>
      </c>
      <c r="AH236">
        <v>0</v>
      </c>
      <c r="AI236">
        <v>0</v>
      </c>
      <c r="AJ236">
        <v>45</v>
      </c>
      <c r="AK236">
        <v>25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</row>
    <row r="237" spans="1:59" x14ac:dyDescent="0.3">
      <c r="A237">
        <v>2</v>
      </c>
      <c r="B237" s="1">
        <v>44928</v>
      </c>
      <c r="C237" s="1">
        <v>44995</v>
      </c>
      <c r="D237">
        <v>37</v>
      </c>
      <c r="E237" t="s">
        <v>714</v>
      </c>
      <c r="F237">
        <f t="shared" si="3"/>
        <v>236</v>
      </c>
      <c r="G237" t="s">
        <v>715</v>
      </c>
      <c r="H237" t="s">
        <v>60</v>
      </c>
      <c r="I237" t="s">
        <v>716</v>
      </c>
      <c r="J237">
        <v>2</v>
      </c>
      <c r="K237">
        <v>1</v>
      </c>
      <c r="L237">
        <v>1</v>
      </c>
      <c r="M237" t="s">
        <v>857</v>
      </c>
      <c r="N237" t="s">
        <v>62</v>
      </c>
      <c r="O237" t="s">
        <v>869</v>
      </c>
      <c r="P237" t="s">
        <v>130</v>
      </c>
      <c r="Q237" t="s">
        <v>131</v>
      </c>
      <c r="R237">
        <v>120</v>
      </c>
      <c r="S237" t="s">
        <v>870</v>
      </c>
      <c r="T237" t="s">
        <v>870</v>
      </c>
      <c r="U237" t="s">
        <v>870</v>
      </c>
      <c r="V237">
        <v>75</v>
      </c>
      <c r="W237">
        <v>5</v>
      </c>
      <c r="X237">
        <v>1500</v>
      </c>
      <c r="Y237">
        <v>0</v>
      </c>
      <c r="Z237" t="s">
        <v>869</v>
      </c>
      <c r="AA237">
        <v>0</v>
      </c>
      <c r="AB237">
        <v>0</v>
      </c>
      <c r="AC237">
        <v>0</v>
      </c>
      <c r="AD237" t="s">
        <v>869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</row>
    <row r="238" spans="1:59" x14ac:dyDescent="0.3">
      <c r="A238">
        <v>2</v>
      </c>
      <c r="B238" s="1">
        <v>44928</v>
      </c>
      <c r="C238" s="1">
        <v>44995</v>
      </c>
      <c r="D238">
        <v>37</v>
      </c>
      <c r="E238" t="s">
        <v>714</v>
      </c>
      <c r="F238">
        <f t="shared" si="3"/>
        <v>237</v>
      </c>
      <c r="G238" t="s">
        <v>717</v>
      </c>
      <c r="H238" t="s">
        <v>65</v>
      </c>
      <c r="I238" t="s">
        <v>718</v>
      </c>
      <c r="J238">
        <v>2</v>
      </c>
      <c r="K238">
        <v>2</v>
      </c>
      <c r="L238">
        <v>0</v>
      </c>
      <c r="M238" t="s">
        <v>862</v>
      </c>
      <c r="N238" t="s">
        <v>62</v>
      </c>
      <c r="O238" t="s">
        <v>869</v>
      </c>
      <c r="P238" t="s">
        <v>121</v>
      </c>
      <c r="Q238" t="s">
        <v>122</v>
      </c>
      <c r="R238" t="s">
        <v>870</v>
      </c>
      <c r="S238" t="s">
        <v>870</v>
      </c>
      <c r="T238" t="s">
        <v>870</v>
      </c>
      <c r="U238" t="s">
        <v>870</v>
      </c>
      <c r="V238">
        <v>50</v>
      </c>
      <c r="W238">
        <v>1</v>
      </c>
      <c r="X238">
        <v>5000</v>
      </c>
      <c r="Y238">
        <v>1</v>
      </c>
      <c r="Z238">
        <v>1</v>
      </c>
      <c r="AA238">
        <v>50</v>
      </c>
      <c r="AB238">
        <v>2.5</v>
      </c>
      <c r="AC238">
        <v>0</v>
      </c>
      <c r="AD238" t="s">
        <v>869</v>
      </c>
      <c r="AE238">
        <v>2000</v>
      </c>
      <c r="AF238">
        <v>1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50</v>
      </c>
      <c r="BC238">
        <v>2.5</v>
      </c>
      <c r="BD238">
        <v>0</v>
      </c>
      <c r="BE238">
        <v>0</v>
      </c>
      <c r="BF238">
        <v>0</v>
      </c>
      <c r="BG238">
        <v>0</v>
      </c>
    </row>
    <row r="239" spans="1:59" x14ac:dyDescent="0.3">
      <c r="A239">
        <v>2</v>
      </c>
      <c r="B239" s="1">
        <v>44928</v>
      </c>
      <c r="C239" s="1">
        <v>44995</v>
      </c>
      <c r="D239">
        <v>37</v>
      </c>
      <c r="E239" t="s">
        <v>714</v>
      </c>
      <c r="F239">
        <f t="shared" si="3"/>
        <v>238</v>
      </c>
      <c r="G239" t="s">
        <v>719</v>
      </c>
      <c r="H239" t="s">
        <v>456</v>
      </c>
      <c r="I239" t="s">
        <v>720</v>
      </c>
      <c r="J239">
        <v>2</v>
      </c>
      <c r="K239">
        <v>2</v>
      </c>
      <c r="L239">
        <v>0</v>
      </c>
      <c r="M239" t="s">
        <v>862</v>
      </c>
      <c r="N239" t="s">
        <v>62</v>
      </c>
      <c r="O239" t="s">
        <v>869</v>
      </c>
      <c r="P239" t="s">
        <v>114</v>
      </c>
      <c r="Q239" t="s">
        <v>87</v>
      </c>
      <c r="R239">
        <v>270</v>
      </c>
      <c r="S239">
        <v>42</v>
      </c>
      <c r="T239">
        <v>56</v>
      </c>
      <c r="U239">
        <v>13</v>
      </c>
      <c r="V239">
        <v>50</v>
      </c>
      <c r="W239">
        <v>1</v>
      </c>
      <c r="X239">
        <v>5000</v>
      </c>
      <c r="Y239">
        <v>1</v>
      </c>
      <c r="Z239">
        <v>1</v>
      </c>
      <c r="AA239">
        <v>50</v>
      </c>
      <c r="AB239">
        <v>3</v>
      </c>
      <c r="AC239">
        <v>0</v>
      </c>
      <c r="AD239" t="s">
        <v>869</v>
      </c>
      <c r="AE239">
        <v>1666.666667</v>
      </c>
      <c r="AF239">
        <v>2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25</v>
      </c>
      <c r="AT239">
        <v>1.5</v>
      </c>
      <c r="AU239">
        <v>0</v>
      </c>
      <c r="AV239">
        <v>25</v>
      </c>
      <c r="AW239">
        <v>1.5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</row>
    <row r="240" spans="1:59" x14ac:dyDescent="0.3">
      <c r="A240">
        <v>2</v>
      </c>
      <c r="B240" s="1">
        <v>44928</v>
      </c>
      <c r="C240" s="1">
        <v>44995</v>
      </c>
      <c r="D240">
        <v>37</v>
      </c>
      <c r="E240" t="s">
        <v>714</v>
      </c>
      <c r="F240">
        <f t="shared" si="3"/>
        <v>239</v>
      </c>
      <c r="G240" t="s">
        <v>721</v>
      </c>
      <c r="H240" t="s">
        <v>152</v>
      </c>
      <c r="I240" t="s">
        <v>722</v>
      </c>
      <c r="J240">
        <v>1</v>
      </c>
      <c r="K240">
        <v>1</v>
      </c>
      <c r="L240">
        <v>0</v>
      </c>
      <c r="M240" t="s">
        <v>853</v>
      </c>
      <c r="N240" t="s">
        <v>62</v>
      </c>
      <c r="O240">
        <v>2017</v>
      </c>
      <c r="P240" t="s">
        <v>723</v>
      </c>
      <c r="Q240" t="s">
        <v>163</v>
      </c>
      <c r="R240">
        <v>110</v>
      </c>
      <c r="S240">
        <v>5</v>
      </c>
      <c r="T240" t="s">
        <v>870</v>
      </c>
      <c r="U240" t="s">
        <v>870</v>
      </c>
      <c r="V240">
        <v>80</v>
      </c>
      <c r="W240">
        <v>2</v>
      </c>
      <c r="X240">
        <v>4000</v>
      </c>
      <c r="Y240">
        <v>0</v>
      </c>
      <c r="Z240" t="s">
        <v>869</v>
      </c>
      <c r="AA240">
        <v>0</v>
      </c>
      <c r="AB240">
        <v>0</v>
      </c>
      <c r="AC240">
        <v>0</v>
      </c>
      <c r="AD240" t="s">
        <v>869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</row>
    <row r="241" spans="1:59" x14ac:dyDescent="0.3">
      <c r="A241">
        <v>2</v>
      </c>
      <c r="B241" s="1">
        <v>44928</v>
      </c>
      <c r="C241" s="1">
        <v>44995</v>
      </c>
      <c r="D241">
        <v>38</v>
      </c>
      <c r="E241" t="s">
        <v>724</v>
      </c>
      <c r="F241">
        <f t="shared" si="3"/>
        <v>240</v>
      </c>
      <c r="G241" t="s">
        <v>725</v>
      </c>
      <c r="H241" t="s">
        <v>456</v>
      </c>
      <c r="I241" t="s">
        <v>726</v>
      </c>
      <c r="J241">
        <v>2</v>
      </c>
      <c r="K241">
        <v>2</v>
      </c>
      <c r="L241">
        <v>0</v>
      </c>
      <c r="M241" t="s">
        <v>862</v>
      </c>
      <c r="N241" t="s">
        <v>62</v>
      </c>
      <c r="O241" t="s">
        <v>869</v>
      </c>
      <c r="P241" t="s">
        <v>339</v>
      </c>
      <c r="Q241" t="s">
        <v>339</v>
      </c>
      <c r="R241">
        <v>1200</v>
      </c>
      <c r="S241">
        <v>125</v>
      </c>
      <c r="T241" t="s">
        <v>870</v>
      </c>
      <c r="U241" t="s">
        <v>870</v>
      </c>
      <c r="V241">
        <v>100</v>
      </c>
      <c r="W241">
        <v>1</v>
      </c>
      <c r="X241">
        <v>10000</v>
      </c>
      <c r="Y241">
        <v>0</v>
      </c>
      <c r="Z241" t="s">
        <v>869</v>
      </c>
      <c r="AA241">
        <v>0</v>
      </c>
      <c r="AB241">
        <v>0</v>
      </c>
      <c r="AC241">
        <v>0</v>
      </c>
      <c r="AD241" t="s">
        <v>869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</row>
    <row r="242" spans="1:59" x14ac:dyDescent="0.3">
      <c r="A242">
        <v>2</v>
      </c>
      <c r="B242" s="1">
        <v>44928</v>
      </c>
      <c r="C242" s="1">
        <v>44995</v>
      </c>
      <c r="D242">
        <v>38</v>
      </c>
      <c r="E242" t="s">
        <v>724</v>
      </c>
      <c r="F242">
        <f t="shared" si="3"/>
        <v>241</v>
      </c>
      <c r="G242" t="s">
        <v>727</v>
      </c>
      <c r="H242" t="s">
        <v>60</v>
      </c>
      <c r="I242" t="s">
        <v>728</v>
      </c>
      <c r="J242">
        <v>1</v>
      </c>
      <c r="K242">
        <v>1</v>
      </c>
      <c r="L242">
        <v>0</v>
      </c>
      <c r="M242" t="s">
        <v>853</v>
      </c>
      <c r="N242" t="s">
        <v>62</v>
      </c>
      <c r="O242" t="s">
        <v>869</v>
      </c>
      <c r="P242" t="s">
        <v>114</v>
      </c>
      <c r="Q242" t="s">
        <v>87</v>
      </c>
      <c r="R242" t="s">
        <v>870</v>
      </c>
      <c r="S242">
        <v>62</v>
      </c>
      <c r="T242" t="s">
        <v>870</v>
      </c>
      <c r="U242" t="s">
        <v>870</v>
      </c>
      <c r="V242">
        <v>90</v>
      </c>
      <c r="W242">
        <v>1.5</v>
      </c>
      <c r="X242">
        <v>6000</v>
      </c>
      <c r="Y242">
        <v>0</v>
      </c>
      <c r="Z242" t="s">
        <v>869</v>
      </c>
      <c r="AA242">
        <v>0</v>
      </c>
      <c r="AB242">
        <v>0</v>
      </c>
      <c r="AC242">
        <v>0</v>
      </c>
      <c r="AD242" t="s">
        <v>869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</row>
    <row r="243" spans="1:59" x14ac:dyDescent="0.3">
      <c r="A243">
        <v>2</v>
      </c>
      <c r="B243" s="1">
        <v>44928</v>
      </c>
      <c r="C243" s="1">
        <v>44995</v>
      </c>
      <c r="D243">
        <v>38</v>
      </c>
      <c r="E243" t="s">
        <v>724</v>
      </c>
      <c r="F243">
        <f t="shared" si="3"/>
        <v>242</v>
      </c>
      <c r="G243" t="s">
        <v>729</v>
      </c>
      <c r="H243" t="s">
        <v>229</v>
      </c>
      <c r="I243" t="s">
        <v>730</v>
      </c>
      <c r="J243">
        <v>3</v>
      </c>
      <c r="K243">
        <v>3</v>
      </c>
      <c r="L243">
        <v>0</v>
      </c>
      <c r="M243" t="s">
        <v>859</v>
      </c>
      <c r="N243" t="s">
        <v>67</v>
      </c>
      <c r="O243" t="s">
        <v>869</v>
      </c>
      <c r="P243" t="s">
        <v>325</v>
      </c>
      <c r="Q243" t="s">
        <v>272</v>
      </c>
      <c r="R243" t="s">
        <v>870</v>
      </c>
      <c r="S243" t="s">
        <v>870</v>
      </c>
      <c r="T243" t="s">
        <v>870</v>
      </c>
      <c r="U243" t="s">
        <v>870</v>
      </c>
      <c r="V243">
        <v>67</v>
      </c>
      <c r="W243">
        <v>2</v>
      </c>
      <c r="X243">
        <v>3350</v>
      </c>
      <c r="Y243">
        <v>1</v>
      </c>
      <c r="Z243">
        <v>1</v>
      </c>
      <c r="AA243">
        <v>67</v>
      </c>
      <c r="AB243">
        <v>3</v>
      </c>
      <c r="AC243">
        <v>0</v>
      </c>
      <c r="AD243" t="s">
        <v>869</v>
      </c>
      <c r="AE243">
        <v>2233.333333</v>
      </c>
      <c r="AF243">
        <v>2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33.5</v>
      </c>
      <c r="AT243">
        <v>1.5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33.5</v>
      </c>
      <c r="BC243">
        <v>1.5</v>
      </c>
      <c r="BD243">
        <v>0</v>
      </c>
      <c r="BE243">
        <v>0</v>
      </c>
      <c r="BF243">
        <v>0</v>
      </c>
      <c r="BG243">
        <v>0</v>
      </c>
    </row>
    <row r="244" spans="1:59" x14ac:dyDescent="0.3">
      <c r="A244">
        <v>2</v>
      </c>
      <c r="B244" s="1">
        <v>44928</v>
      </c>
      <c r="C244" s="1">
        <v>44995</v>
      </c>
      <c r="D244">
        <v>38</v>
      </c>
      <c r="E244" t="s">
        <v>724</v>
      </c>
      <c r="F244">
        <f t="shared" si="3"/>
        <v>243</v>
      </c>
      <c r="G244" t="s">
        <v>731</v>
      </c>
      <c r="H244" t="s">
        <v>65</v>
      </c>
      <c r="I244" t="s">
        <v>732</v>
      </c>
      <c r="J244">
        <v>1</v>
      </c>
      <c r="K244">
        <v>1</v>
      </c>
      <c r="L244">
        <v>0</v>
      </c>
      <c r="M244" t="s">
        <v>853</v>
      </c>
      <c r="N244" t="s">
        <v>62</v>
      </c>
      <c r="O244" t="s">
        <v>869</v>
      </c>
      <c r="P244" t="s">
        <v>76</v>
      </c>
      <c r="Q244" t="s">
        <v>77</v>
      </c>
      <c r="R244" t="s">
        <v>870</v>
      </c>
      <c r="S244" t="s">
        <v>870</v>
      </c>
      <c r="T244" t="s">
        <v>870</v>
      </c>
      <c r="U244" t="s">
        <v>870</v>
      </c>
      <c r="V244">
        <v>50</v>
      </c>
      <c r="W244">
        <v>3</v>
      </c>
      <c r="X244">
        <v>1666.666667</v>
      </c>
      <c r="Y244">
        <v>0</v>
      </c>
      <c r="Z244" t="s">
        <v>869</v>
      </c>
      <c r="AA244">
        <v>0</v>
      </c>
      <c r="AB244">
        <v>0</v>
      </c>
      <c r="AC244">
        <v>0</v>
      </c>
      <c r="AD244" t="s">
        <v>869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</row>
    <row r="245" spans="1:59" x14ac:dyDescent="0.3">
      <c r="A245">
        <v>2</v>
      </c>
      <c r="B245" s="1">
        <v>44928</v>
      </c>
      <c r="C245" s="1">
        <v>44995</v>
      </c>
      <c r="D245">
        <v>39</v>
      </c>
      <c r="E245" t="s">
        <v>733</v>
      </c>
      <c r="F245">
        <f t="shared" si="3"/>
        <v>244</v>
      </c>
      <c r="G245" t="s">
        <v>734</v>
      </c>
      <c r="H245" t="s">
        <v>60</v>
      </c>
      <c r="I245" t="s">
        <v>735</v>
      </c>
      <c r="J245">
        <v>2</v>
      </c>
      <c r="K245">
        <v>1</v>
      </c>
      <c r="L245">
        <v>1</v>
      </c>
      <c r="M245" t="s">
        <v>857</v>
      </c>
      <c r="N245" t="s">
        <v>62</v>
      </c>
      <c r="O245">
        <v>2022</v>
      </c>
      <c r="P245" t="s">
        <v>162</v>
      </c>
      <c r="Q245" t="s">
        <v>163</v>
      </c>
      <c r="R245">
        <v>-1</v>
      </c>
      <c r="S245">
        <v>24</v>
      </c>
      <c r="T245" t="s">
        <v>870</v>
      </c>
      <c r="U245" t="s">
        <v>870</v>
      </c>
      <c r="V245">
        <v>50</v>
      </c>
      <c r="W245">
        <v>2</v>
      </c>
      <c r="X245">
        <v>2500</v>
      </c>
      <c r="Y245">
        <v>1</v>
      </c>
      <c r="Z245">
        <v>1</v>
      </c>
      <c r="AA245">
        <v>50</v>
      </c>
      <c r="AB245">
        <v>3.5</v>
      </c>
      <c r="AC245">
        <v>0</v>
      </c>
      <c r="AD245" t="s">
        <v>869</v>
      </c>
      <c r="AE245">
        <v>1428.5714290000001</v>
      </c>
      <c r="AF245">
        <v>3</v>
      </c>
      <c r="AG245">
        <v>0</v>
      </c>
      <c r="AH245">
        <v>0</v>
      </c>
      <c r="AI245">
        <v>0</v>
      </c>
      <c r="AJ245">
        <v>16.66</v>
      </c>
      <c r="AK245">
        <v>1.1666000000000001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16.66</v>
      </c>
      <c r="AT245">
        <v>1.1666000000000001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16.66</v>
      </c>
      <c r="BC245">
        <v>1.1666000000000001</v>
      </c>
      <c r="BD245">
        <v>0</v>
      </c>
      <c r="BE245">
        <v>0</v>
      </c>
      <c r="BF245">
        <v>0</v>
      </c>
      <c r="BG245">
        <v>0</v>
      </c>
    </row>
    <row r="246" spans="1:59" x14ac:dyDescent="0.3">
      <c r="A246">
        <v>2</v>
      </c>
      <c r="B246" s="1">
        <v>44928</v>
      </c>
      <c r="C246" s="1">
        <v>44995</v>
      </c>
      <c r="D246">
        <v>39</v>
      </c>
      <c r="E246" t="s">
        <v>733</v>
      </c>
      <c r="F246">
        <f t="shared" si="3"/>
        <v>245</v>
      </c>
      <c r="G246" t="s">
        <v>736</v>
      </c>
      <c r="H246" t="s">
        <v>145</v>
      </c>
      <c r="I246" t="s">
        <v>737</v>
      </c>
      <c r="J246">
        <v>3</v>
      </c>
      <c r="K246">
        <v>3</v>
      </c>
      <c r="L246">
        <v>0</v>
      </c>
      <c r="M246" t="s">
        <v>859</v>
      </c>
      <c r="N246" t="s">
        <v>62</v>
      </c>
      <c r="O246">
        <v>2022</v>
      </c>
      <c r="P246" t="s">
        <v>76</v>
      </c>
      <c r="Q246" t="s">
        <v>77</v>
      </c>
      <c r="R246" t="s">
        <v>870</v>
      </c>
      <c r="S246">
        <v>24</v>
      </c>
      <c r="T246" t="s">
        <v>870</v>
      </c>
      <c r="U246" t="s">
        <v>870</v>
      </c>
      <c r="V246">
        <v>100</v>
      </c>
      <c r="W246">
        <v>1.5</v>
      </c>
      <c r="X246">
        <v>6666.6666670000004</v>
      </c>
      <c r="Y246">
        <v>1</v>
      </c>
      <c r="Z246">
        <v>1</v>
      </c>
      <c r="AA246">
        <v>200</v>
      </c>
      <c r="AB246">
        <v>5</v>
      </c>
      <c r="AC246">
        <v>0</v>
      </c>
      <c r="AD246" t="s">
        <v>869</v>
      </c>
      <c r="AE246">
        <v>4000</v>
      </c>
      <c r="AF246">
        <v>5</v>
      </c>
      <c r="AG246">
        <v>0</v>
      </c>
      <c r="AH246">
        <v>0</v>
      </c>
      <c r="AI246">
        <v>0</v>
      </c>
      <c r="AJ246">
        <v>40</v>
      </c>
      <c r="AK246">
        <v>1</v>
      </c>
      <c r="AL246">
        <v>0</v>
      </c>
      <c r="AM246">
        <v>40</v>
      </c>
      <c r="AN246">
        <v>1</v>
      </c>
      <c r="AO246">
        <v>0</v>
      </c>
      <c r="AP246">
        <v>0</v>
      </c>
      <c r="AQ246">
        <v>0</v>
      </c>
      <c r="AR246">
        <v>0</v>
      </c>
      <c r="AS246">
        <v>40</v>
      </c>
      <c r="AT246">
        <v>1</v>
      </c>
      <c r="AU246">
        <v>0</v>
      </c>
      <c r="AV246">
        <v>40</v>
      </c>
      <c r="AW246">
        <v>1</v>
      </c>
      <c r="AX246">
        <v>0</v>
      </c>
      <c r="AY246">
        <v>0</v>
      </c>
      <c r="AZ246">
        <v>0</v>
      </c>
      <c r="BA246">
        <v>0</v>
      </c>
      <c r="BB246">
        <v>40</v>
      </c>
      <c r="BC246">
        <v>1</v>
      </c>
      <c r="BD246">
        <v>0</v>
      </c>
      <c r="BE246">
        <v>0</v>
      </c>
      <c r="BF246">
        <v>0</v>
      </c>
      <c r="BG246">
        <v>0</v>
      </c>
    </row>
    <row r="247" spans="1:59" x14ac:dyDescent="0.3">
      <c r="A247">
        <v>2</v>
      </c>
      <c r="B247" s="1">
        <v>44928</v>
      </c>
      <c r="C247" s="1">
        <v>44995</v>
      </c>
      <c r="D247">
        <v>39</v>
      </c>
      <c r="E247" t="s">
        <v>733</v>
      </c>
      <c r="F247">
        <f t="shared" si="3"/>
        <v>246</v>
      </c>
      <c r="G247" t="s">
        <v>738</v>
      </c>
      <c r="H247" t="s">
        <v>60</v>
      </c>
      <c r="I247" t="s">
        <v>739</v>
      </c>
      <c r="J247">
        <v>2</v>
      </c>
      <c r="K247">
        <v>2</v>
      </c>
      <c r="L247">
        <v>0</v>
      </c>
      <c r="M247" t="s">
        <v>862</v>
      </c>
      <c r="N247" t="s">
        <v>62</v>
      </c>
      <c r="O247">
        <v>2020</v>
      </c>
      <c r="P247" t="s">
        <v>154</v>
      </c>
      <c r="Q247" t="s">
        <v>155</v>
      </c>
      <c r="R247">
        <v>256</v>
      </c>
      <c r="S247">
        <v>20</v>
      </c>
      <c r="T247">
        <v>70</v>
      </c>
      <c r="U247">
        <v>3</v>
      </c>
      <c r="V247">
        <v>65</v>
      </c>
      <c r="W247">
        <v>3</v>
      </c>
      <c r="X247">
        <v>2166.666667</v>
      </c>
      <c r="Y247">
        <v>0</v>
      </c>
      <c r="Z247" t="s">
        <v>869</v>
      </c>
      <c r="AA247">
        <v>0</v>
      </c>
      <c r="AB247">
        <v>0</v>
      </c>
      <c r="AC247">
        <v>0</v>
      </c>
      <c r="AD247" t="s">
        <v>869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</row>
    <row r="248" spans="1:59" x14ac:dyDescent="0.3">
      <c r="A248">
        <v>2</v>
      </c>
      <c r="B248" s="1">
        <v>44928</v>
      </c>
      <c r="C248" s="1">
        <v>44995</v>
      </c>
      <c r="D248">
        <v>39</v>
      </c>
      <c r="E248" t="s">
        <v>733</v>
      </c>
      <c r="F248">
        <f t="shared" si="3"/>
        <v>247</v>
      </c>
      <c r="G248" t="s">
        <v>740</v>
      </c>
      <c r="H248" t="s">
        <v>484</v>
      </c>
      <c r="I248" t="s">
        <v>741</v>
      </c>
      <c r="J248">
        <v>1</v>
      </c>
      <c r="K248">
        <v>1</v>
      </c>
      <c r="L248">
        <v>0</v>
      </c>
      <c r="M248" t="s">
        <v>853</v>
      </c>
      <c r="N248" t="s">
        <v>62</v>
      </c>
      <c r="O248" t="s">
        <v>869</v>
      </c>
      <c r="P248" t="s">
        <v>114</v>
      </c>
      <c r="Q248" t="s">
        <v>87</v>
      </c>
      <c r="R248" t="s">
        <v>870</v>
      </c>
      <c r="S248" t="s">
        <v>870</v>
      </c>
      <c r="T248">
        <v>56</v>
      </c>
      <c r="U248">
        <v>35</v>
      </c>
      <c r="V248">
        <v>100</v>
      </c>
      <c r="W248">
        <v>10</v>
      </c>
      <c r="X248">
        <v>1000</v>
      </c>
      <c r="Y248">
        <v>0</v>
      </c>
      <c r="Z248" t="s">
        <v>869</v>
      </c>
      <c r="AA248">
        <v>0</v>
      </c>
      <c r="AB248">
        <v>0</v>
      </c>
      <c r="AC248">
        <v>0</v>
      </c>
      <c r="AD248" t="s">
        <v>869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</row>
    <row r="249" spans="1:59" x14ac:dyDescent="0.3">
      <c r="A249">
        <v>2</v>
      </c>
      <c r="B249" s="1">
        <v>44928</v>
      </c>
      <c r="C249" s="1">
        <v>44995</v>
      </c>
      <c r="D249">
        <v>40</v>
      </c>
      <c r="E249" t="s">
        <v>742</v>
      </c>
      <c r="F249">
        <f t="shared" si="3"/>
        <v>248</v>
      </c>
      <c r="G249" t="s">
        <v>743</v>
      </c>
      <c r="H249" t="s">
        <v>184</v>
      </c>
      <c r="I249" t="s">
        <v>744</v>
      </c>
      <c r="J249">
        <v>3</v>
      </c>
      <c r="K249">
        <v>3</v>
      </c>
      <c r="L249">
        <v>0</v>
      </c>
      <c r="M249" t="s">
        <v>859</v>
      </c>
      <c r="N249" t="s">
        <v>62</v>
      </c>
      <c r="O249">
        <v>2022</v>
      </c>
      <c r="P249" t="s">
        <v>130</v>
      </c>
      <c r="Q249" t="s">
        <v>131</v>
      </c>
      <c r="R249">
        <v>0</v>
      </c>
      <c r="S249" t="s">
        <v>870</v>
      </c>
      <c r="T249" t="s">
        <v>870</v>
      </c>
      <c r="U249" t="s">
        <v>870</v>
      </c>
      <c r="V249">
        <v>120</v>
      </c>
      <c r="W249">
        <v>0.2</v>
      </c>
      <c r="X249">
        <v>60000</v>
      </c>
      <c r="Y249">
        <v>1</v>
      </c>
      <c r="Z249">
        <v>1</v>
      </c>
      <c r="AA249">
        <v>60</v>
      </c>
      <c r="AB249">
        <v>0.54</v>
      </c>
      <c r="AC249">
        <v>60</v>
      </c>
      <c r="AD249">
        <v>12</v>
      </c>
      <c r="AE249">
        <v>11111.11111</v>
      </c>
      <c r="AF249">
        <v>2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30</v>
      </c>
      <c r="AT249">
        <v>0.27</v>
      </c>
      <c r="AU249">
        <v>30</v>
      </c>
      <c r="AV249">
        <v>30</v>
      </c>
      <c r="AW249">
        <v>0.27</v>
      </c>
      <c r="AX249">
        <v>30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</row>
    <row r="250" spans="1:59" x14ac:dyDescent="0.3">
      <c r="A250">
        <v>2</v>
      </c>
      <c r="B250" s="1">
        <v>44928</v>
      </c>
      <c r="C250" s="1">
        <v>44995</v>
      </c>
      <c r="D250">
        <v>40</v>
      </c>
      <c r="E250" t="s">
        <v>742</v>
      </c>
      <c r="F250">
        <f t="shared" si="3"/>
        <v>249</v>
      </c>
      <c r="G250" t="s">
        <v>745</v>
      </c>
      <c r="H250" t="s">
        <v>60</v>
      </c>
      <c r="I250" t="s">
        <v>746</v>
      </c>
      <c r="J250">
        <v>2</v>
      </c>
      <c r="K250">
        <v>2</v>
      </c>
      <c r="L250">
        <v>0</v>
      </c>
      <c r="M250" t="s">
        <v>862</v>
      </c>
      <c r="N250" t="s">
        <v>67</v>
      </c>
      <c r="O250" t="s">
        <v>869</v>
      </c>
      <c r="P250" t="s">
        <v>63</v>
      </c>
      <c r="Q250" t="s">
        <v>63</v>
      </c>
      <c r="R250" t="s">
        <v>870</v>
      </c>
      <c r="S250" t="s">
        <v>870</v>
      </c>
      <c r="T250" t="s">
        <v>870</v>
      </c>
      <c r="U250">
        <v>40</v>
      </c>
      <c r="V250">
        <v>100</v>
      </c>
      <c r="W250">
        <v>2.5</v>
      </c>
      <c r="X250">
        <v>4000</v>
      </c>
      <c r="Y250">
        <v>1</v>
      </c>
      <c r="Z250">
        <v>0</v>
      </c>
      <c r="AA250">
        <v>0</v>
      </c>
      <c r="AB250">
        <v>0</v>
      </c>
      <c r="AC250">
        <v>0</v>
      </c>
      <c r="AD250" t="s">
        <v>869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</row>
    <row r="251" spans="1:59" x14ac:dyDescent="0.3">
      <c r="A251">
        <v>2</v>
      </c>
      <c r="B251" s="1">
        <v>44928</v>
      </c>
      <c r="C251" s="1">
        <v>44995</v>
      </c>
      <c r="D251">
        <v>40</v>
      </c>
      <c r="E251" t="s">
        <v>742</v>
      </c>
      <c r="F251">
        <f t="shared" si="3"/>
        <v>250</v>
      </c>
      <c r="G251" t="s">
        <v>747</v>
      </c>
      <c r="H251" t="s">
        <v>84</v>
      </c>
      <c r="I251" t="s">
        <v>748</v>
      </c>
      <c r="J251">
        <v>2</v>
      </c>
      <c r="K251">
        <v>2</v>
      </c>
      <c r="L251">
        <v>0</v>
      </c>
      <c r="M251" t="s">
        <v>862</v>
      </c>
      <c r="N251" t="s">
        <v>62</v>
      </c>
      <c r="O251" t="s">
        <v>869</v>
      </c>
      <c r="P251" t="s">
        <v>308</v>
      </c>
      <c r="Q251" t="s">
        <v>69</v>
      </c>
      <c r="R251">
        <v>-1</v>
      </c>
      <c r="S251" t="s">
        <v>870</v>
      </c>
      <c r="T251">
        <v>22</v>
      </c>
      <c r="U251" t="s">
        <v>870</v>
      </c>
      <c r="V251">
        <v>100</v>
      </c>
      <c r="W251">
        <v>1</v>
      </c>
      <c r="X251">
        <v>10000</v>
      </c>
      <c r="Y251">
        <v>1</v>
      </c>
      <c r="Z251">
        <v>1</v>
      </c>
      <c r="AA251">
        <v>50</v>
      </c>
      <c r="AB251">
        <v>1</v>
      </c>
      <c r="AC251">
        <v>50</v>
      </c>
      <c r="AD251">
        <v>10</v>
      </c>
      <c r="AE251">
        <v>5000</v>
      </c>
      <c r="AF251">
        <v>2</v>
      </c>
      <c r="AG251">
        <v>0</v>
      </c>
      <c r="AH251">
        <v>0</v>
      </c>
      <c r="AI251">
        <v>0</v>
      </c>
      <c r="AJ251">
        <v>25</v>
      </c>
      <c r="AK251">
        <v>0.5</v>
      </c>
      <c r="AL251">
        <v>25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25</v>
      </c>
      <c r="AW251">
        <v>0.5</v>
      </c>
      <c r="AX251">
        <v>25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</row>
    <row r="252" spans="1:59" x14ac:dyDescent="0.3">
      <c r="A252">
        <v>2</v>
      </c>
      <c r="B252" s="1">
        <v>44928</v>
      </c>
      <c r="C252" s="1">
        <v>44995</v>
      </c>
      <c r="D252">
        <v>41</v>
      </c>
      <c r="E252" t="s">
        <v>749</v>
      </c>
      <c r="F252">
        <f t="shared" si="3"/>
        <v>251</v>
      </c>
      <c r="G252" t="s">
        <v>750</v>
      </c>
      <c r="H252" t="s">
        <v>60</v>
      </c>
      <c r="I252" t="s">
        <v>751</v>
      </c>
      <c r="J252">
        <v>4</v>
      </c>
      <c r="K252">
        <v>4</v>
      </c>
      <c r="L252">
        <v>0</v>
      </c>
      <c r="M252" t="s">
        <v>861</v>
      </c>
      <c r="N252" t="s">
        <v>67</v>
      </c>
      <c r="O252">
        <v>2018</v>
      </c>
      <c r="P252" t="s">
        <v>752</v>
      </c>
      <c r="Q252" t="s">
        <v>69</v>
      </c>
      <c r="R252" t="s">
        <v>870</v>
      </c>
      <c r="S252">
        <v>2.5</v>
      </c>
      <c r="T252">
        <v>40</v>
      </c>
      <c r="U252" t="s">
        <v>870</v>
      </c>
      <c r="V252">
        <v>200</v>
      </c>
      <c r="W252">
        <v>2</v>
      </c>
      <c r="X252">
        <v>10000</v>
      </c>
      <c r="Y252">
        <v>0</v>
      </c>
      <c r="Z252" t="s">
        <v>869</v>
      </c>
      <c r="AA252">
        <v>0</v>
      </c>
      <c r="AB252">
        <v>0</v>
      </c>
      <c r="AC252">
        <v>0</v>
      </c>
      <c r="AD252" t="s">
        <v>869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</row>
    <row r="253" spans="1:59" x14ac:dyDescent="0.3">
      <c r="A253">
        <v>2</v>
      </c>
      <c r="B253" s="1">
        <v>44928</v>
      </c>
      <c r="C253" s="1">
        <v>44995</v>
      </c>
      <c r="D253">
        <v>41</v>
      </c>
      <c r="E253" t="s">
        <v>749</v>
      </c>
      <c r="F253">
        <f t="shared" si="3"/>
        <v>252</v>
      </c>
      <c r="G253" t="s">
        <v>753</v>
      </c>
      <c r="H253" t="s">
        <v>145</v>
      </c>
      <c r="I253" t="s">
        <v>754</v>
      </c>
      <c r="J253">
        <v>2</v>
      </c>
      <c r="K253">
        <v>2</v>
      </c>
      <c r="L253">
        <v>0</v>
      </c>
      <c r="M253" t="s">
        <v>862</v>
      </c>
      <c r="N253" t="s">
        <v>62</v>
      </c>
      <c r="O253" t="s">
        <v>869</v>
      </c>
      <c r="P253" t="s">
        <v>158</v>
      </c>
      <c r="Q253" t="s">
        <v>159</v>
      </c>
      <c r="R253" t="s">
        <v>870</v>
      </c>
      <c r="S253" t="s">
        <v>870</v>
      </c>
      <c r="T253" t="s">
        <v>870</v>
      </c>
      <c r="U253" t="s">
        <v>870</v>
      </c>
      <c r="V253">
        <v>150</v>
      </c>
      <c r="W253">
        <v>1</v>
      </c>
      <c r="X253">
        <v>15000</v>
      </c>
      <c r="Y253">
        <v>1</v>
      </c>
      <c r="Z253">
        <v>1</v>
      </c>
      <c r="AA253">
        <v>150</v>
      </c>
      <c r="AB253">
        <v>2</v>
      </c>
      <c r="AC253">
        <v>0</v>
      </c>
      <c r="AD253" t="s">
        <v>869</v>
      </c>
      <c r="AE253">
        <v>7500</v>
      </c>
      <c r="AF253">
        <v>4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37.5</v>
      </c>
      <c r="AN253">
        <v>0.5</v>
      </c>
      <c r="AO253">
        <v>0</v>
      </c>
      <c r="AP253">
        <v>37.5</v>
      </c>
      <c r="AQ253">
        <v>0.5</v>
      </c>
      <c r="AR253">
        <v>0</v>
      </c>
      <c r="AS253">
        <v>37.5</v>
      </c>
      <c r="AT253">
        <v>0.5</v>
      </c>
      <c r="AU253">
        <v>0</v>
      </c>
      <c r="AV253">
        <v>37.5</v>
      </c>
      <c r="AW253">
        <v>0.5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</row>
    <row r="254" spans="1:59" x14ac:dyDescent="0.3">
      <c r="A254">
        <v>2</v>
      </c>
      <c r="B254" s="1">
        <v>44928</v>
      </c>
      <c r="C254" s="1">
        <v>44995</v>
      </c>
      <c r="D254">
        <v>41</v>
      </c>
      <c r="E254" t="s">
        <v>749</v>
      </c>
      <c r="F254">
        <f t="shared" si="3"/>
        <v>253</v>
      </c>
      <c r="G254" t="s">
        <v>755</v>
      </c>
      <c r="H254" t="s">
        <v>152</v>
      </c>
      <c r="I254" t="s">
        <v>756</v>
      </c>
      <c r="J254">
        <v>4</v>
      </c>
      <c r="K254">
        <v>2</v>
      </c>
      <c r="L254">
        <v>2</v>
      </c>
      <c r="M254" t="s">
        <v>855</v>
      </c>
      <c r="N254" t="s">
        <v>62</v>
      </c>
      <c r="O254">
        <v>2016</v>
      </c>
      <c r="P254" t="s">
        <v>114</v>
      </c>
      <c r="Q254" t="s">
        <v>87</v>
      </c>
      <c r="R254" t="s">
        <v>870</v>
      </c>
      <c r="S254" t="s">
        <v>870</v>
      </c>
      <c r="T254">
        <v>30</v>
      </c>
      <c r="U254" t="s">
        <v>870</v>
      </c>
      <c r="V254">
        <v>150</v>
      </c>
      <c r="W254">
        <v>1</v>
      </c>
      <c r="X254">
        <v>15000</v>
      </c>
      <c r="Y254">
        <v>1</v>
      </c>
      <c r="Z254">
        <v>1</v>
      </c>
      <c r="AA254">
        <v>80</v>
      </c>
      <c r="AB254">
        <v>2</v>
      </c>
      <c r="AC254">
        <v>70</v>
      </c>
      <c r="AD254" t="s">
        <v>869</v>
      </c>
      <c r="AE254">
        <v>4000</v>
      </c>
      <c r="AF254">
        <v>1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80</v>
      </c>
      <c r="AT254">
        <v>2</v>
      </c>
      <c r="AU254">
        <v>70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</row>
    <row r="255" spans="1:59" x14ac:dyDescent="0.3">
      <c r="A255">
        <v>2</v>
      </c>
      <c r="B255" s="1">
        <v>44928</v>
      </c>
      <c r="C255" s="1">
        <v>44995</v>
      </c>
      <c r="D255">
        <v>41</v>
      </c>
      <c r="E255" t="s">
        <v>749</v>
      </c>
      <c r="F255">
        <f t="shared" si="3"/>
        <v>254</v>
      </c>
      <c r="G255" t="s">
        <v>757</v>
      </c>
      <c r="H255" t="s">
        <v>60</v>
      </c>
      <c r="I255" t="s">
        <v>758</v>
      </c>
      <c r="J255">
        <v>2</v>
      </c>
      <c r="K255">
        <v>1</v>
      </c>
      <c r="L255">
        <v>1</v>
      </c>
      <c r="M255" t="s">
        <v>857</v>
      </c>
      <c r="N255" t="s">
        <v>62</v>
      </c>
      <c r="O255" t="s">
        <v>869</v>
      </c>
      <c r="P255" t="s">
        <v>154</v>
      </c>
      <c r="Q255" t="s">
        <v>155</v>
      </c>
      <c r="R255" t="s">
        <v>870</v>
      </c>
      <c r="S255">
        <v>30</v>
      </c>
      <c r="T255" t="s">
        <v>870</v>
      </c>
      <c r="U255" t="s">
        <v>870</v>
      </c>
      <c r="V255">
        <v>50</v>
      </c>
      <c r="W255">
        <v>3</v>
      </c>
      <c r="X255">
        <v>1666.666667</v>
      </c>
      <c r="Y255">
        <v>1</v>
      </c>
      <c r="Z255">
        <v>1</v>
      </c>
      <c r="AA255">
        <v>60</v>
      </c>
      <c r="AB255">
        <v>4.76</v>
      </c>
      <c r="AC255">
        <v>0</v>
      </c>
      <c r="AD255" t="s">
        <v>869</v>
      </c>
      <c r="AE255">
        <v>1260.5042020000001</v>
      </c>
      <c r="AF255">
        <v>3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20</v>
      </c>
      <c r="AN255">
        <v>1.5860000000000001</v>
      </c>
      <c r="AO255">
        <v>0</v>
      </c>
      <c r="AP255">
        <v>20</v>
      </c>
      <c r="AQ255">
        <v>1.5860000000000001</v>
      </c>
      <c r="AR255">
        <v>0</v>
      </c>
      <c r="AS255">
        <v>20</v>
      </c>
      <c r="AT255">
        <v>1.5860000000000001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</row>
    <row r="256" spans="1:59" x14ac:dyDescent="0.3">
      <c r="A256">
        <v>2</v>
      </c>
      <c r="B256" s="1">
        <v>44928</v>
      </c>
      <c r="C256" s="1">
        <v>44995</v>
      </c>
      <c r="D256">
        <v>42</v>
      </c>
      <c r="E256" t="s">
        <v>759</v>
      </c>
      <c r="F256">
        <f t="shared" si="3"/>
        <v>255</v>
      </c>
      <c r="G256" t="s">
        <v>760</v>
      </c>
      <c r="H256" t="s">
        <v>456</v>
      </c>
      <c r="I256" t="s">
        <v>761</v>
      </c>
      <c r="J256">
        <v>2</v>
      </c>
      <c r="K256">
        <v>2</v>
      </c>
      <c r="L256">
        <v>0</v>
      </c>
      <c r="M256" t="s">
        <v>862</v>
      </c>
      <c r="N256" t="s">
        <v>62</v>
      </c>
      <c r="O256">
        <v>2018</v>
      </c>
      <c r="P256" t="s">
        <v>63</v>
      </c>
      <c r="Q256" t="s">
        <v>63</v>
      </c>
      <c r="R256">
        <v>-1</v>
      </c>
      <c r="S256" t="s">
        <v>870</v>
      </c>
      <c r="T256" t="s">
        <v>870</v>
      </c>
      <c r="U256" t="s">
        <v>870</v>
      </c>
      <c r="V256">
        <v>100</v>
      </c>
      <c r="W256">
        <v>0.75</v>
      </c>
      <c r="X256">
        <v>13333.333329999999</v>
      </c>
      <c r="Y256">
        <v>0</v>
      </c>
      <c r="Z256" t="s">
        <v>869</v>
      </c>
      <c r="AA256">
        <v>0</v>
      </c>
      <c r="AB256">
        <v>0</v>
      </c>
      <c r="AC256">
        <v>0</v>
      </c>
      <c r="AD256" t="s">
        <v>869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</row>
    <row r="257" spans="1:59" x14ac:dyDescent="0.3">
      <c r="A257">
        <v>2</v>
      </c>
      <c r="B257" s="1">
        <v>44928</v>
      </c>
      <c r="C257" s="1">
        <v>44995</v>
      </c>
      <c r="D257">
        <v>42</v>
      </c>
      <c r="E257" t="s">
        <v>759</v>
      </c>
      <c r="F257">
        <f t="shared" si="3"/>
        <v>256</v>
      </c>
      <c r="G257" t="s">
        <v>762</v>
      </c>
      <c r="H257" t="s">
        <v>456</v>
      </c>
      <c r="I257" t="s">
        <v>763</v>
      </c>
      <c r="J257">
        <v>2</v>
      </c>
      <c r="K257">
        <v>2</v>
      </c>
      <c r="L257">
        <v>0</v>
      </c>
      <c r="M257" t="s">
        <v>862</v>
      </c>
      <c r="N257" t="s">
        <v>62</v>
      </c>
      <c r="O257">
        <v>2017</v>
      </c>
      <c r="P257" t="s">
        <v>76</v>
      </c>
      <c r="Q257" t="s">
        <v>77</v>
      </c>
      <c r="R257">
        <v>75</v>
      </c>
      <c r="S257" t="s">
        <v>870</v>
      </c>
      <c r="T257">
        <v>45</v>
      </c>
      <c r="U257">
        <v>35</v>
      </c>
      <c r="V257">
        <v>80</v>
      </c>
      <c r="W257">
        <v>15</v>
      </c>
      <c r="X257">
        <v>533.33333330000005</v>
      </c>
      <c r="Y257">
        <v>0</v>
      </c>
      <c r="Z257" t="s">
        <v>869</v>
      </c>
      <c r="AA257">
        <v>0</v>
      </c>
      <c r="AB257">
        <v>0</v>
      </c>
      <c r="AC257">
        <v>0</v>
      </c>
      <c r="AD257" t="s">
        <v>869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</row>
    <row r="258" spans="1:59" x14ac:dyDescent="0.3">
      <c r="A258">
        <v>2</v>
      </c>
      <c r="B258" s="1">
        <v>44928</v>
      </c>
      <c r="C258" s="1">
        <v>44995</v>
      </c>
      <c r="D258">
        <v>42</v>
      </c>
      <c r="E258" t="s">
        <v>759</v>
      </c>
      <c r="F258">
        <f t="shared" si="3"/>
        <v>257</v>
      </c>
      <c r="G258" t="s">
        <v>764</v>
      </c>
      <c r="H258" t="s">
        <v>65</v>
      </c>
      <c r="I258" t="s">
        <v>765</v>
      </c>
      <c r="J258">
        <v>2</v>
      </c>
      <c r="K258">
        <v>2</v>
      </c>
      <c r="L258">
        <v>0</v>
      </c>
      <c r="M258" t="s">
        <v>862</v>
      </c>
      <c r="N258" t="s">
        <v>62</v>
      </c>
      <c r="O258" t="s">
        <v>869</v>
      </c>
      <c r="P258" t="s">
        <v>76</v>
      </c>
      <c r="Q258" t="s">
        <v>77</v>
      </c>
      <c r="R258">
        <v>54</v>
      </c>
      <c r="S258">
        <v>25</v>
      </c>
      <c r="T258" t="s">
        <v>870</v>
      </c>
      <c r="U258" t="s">
        <v>870</v>
      </c>
      <c r="V258">
        <v>75</v>
      </c>
      <c r="W258">
        <v>1</v>
      </c>
      <c r="X258">
        <v>7500</v>
      </c>
      <c r="Y258">
        <v>0</v>
      </c>
      <c r="Z258" t="s">
        <v>869</v>
      </c>
      <c r="AA258">
        <v>0</v>
      </c>
      <c r="AB258">
        <v>0</v>
      </c>
      <c r="AC258">
        <v>0</v>
      </c>
      <c r="AD258" t="s">
        <v>869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</row>
    <row r="259" spans="1:59" x14ac:dyDescent="0.3">
      <c r="A259">
        <v>2</v>
      </c>
      <c r="B259" s="1">
        <v>44928</v>
      </c>
      <c r="C259" s="1">
        <v>44995</v>
      </c>
      <c r="D259">
        <v>42</v>
      </c>
      <c r="E259" t="s">
        <v>759</v>
      </c>
      <c r="F259">
        <f t="shared" ref="F259:F291" si="4">F258+1</f>
        <v>258</v>
      </c>
      <c r="G259" t="s">
        <v>766</v>
      </c>
      <c r="H259" t="s">
        <v>184</v>
      </c>
      <c r="I259" t="s">
        <v>767</v>
      </c>
      <c r="J259">
        <v>1</v>
      </c>
      <c r="K259">
        <v>1</v>
      </c>
      <c r="L259">
        <v>0</v>
      </c>
      <c r="M259" t="s">
        <v>853</v>
      </c>
      <c r="N259" t="s">
        <v>62</v>
      </c>
      <c r="O259" t="s">
        <v>869</v>
      </c>
      <c r="P259" t="s">
        <v>76</v>
      </c>
      <c r="Q259" t="s">
        <v>77</v>
      </c>
      <c r="R259">
        <v>120</v>
      </c>
      <c r="S259">
        <v>22</v>
      </c>
      <c r="T259">
        <v>50</v>
      </c>
      <c r="U259">
        <v>8</v>
      </c>
      <c r="V259">
        <v>40</v>
      </c>
      <c r="W259">
        <v>1</v>
      </c>
      <c r="X259">
        <v>4000</v>
      </c>
      <c r="Y259">
        <v>0</v>
      </c>
      <c r="Z259" t="s">
        <v>869</v>
      </c>
      <c r="AA259">
        <v>0</v>
      </c>
      <c r="AB259">
        <v>0</v>
      </c>
      <c r="AC259">
        <v>0</v>
      </c>
      <c r="AD259" t="s">
        <v>869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</row>
    <row r="260" spans="1:59" x14ac:dyDescent="0.3">
      <c r="A260">
        <v>2</v>
      </c>
      <c r="B260" s="1">
        <v>44928</v>
      </c>
      <c r="C260" s="1">
        <v>44995</v>
      </c>
      <c r="D260">
        <v>43</v>
      </c>
      <c r="E260" t="s">
        <v>768</v>
      </c>
      <c r="F260">
        <f t="shared" si="4"/>
        <v>259</v>
      </c>
      <c r="G260" t="s">
        <v>769</v>
      </c>
      <c r="H260" t="s">
        <v>60</v>
      </c>
      <c r="I260" t="s">
        <v>770</v>
      </c>
      <c r="J260">
        <v>1</v>
      </c>
      <c r="K260">
        <v>1</v>
      </c>
      <c r="L260">
        <v>0</v>
      </c>
      <c r="M260" t="s">
        <v>853</v>
      </c>
      <c r="N260" t="s">
        <v>62</v>
      </c>
      <c r="O260" t="s">
        <v>869</v>
      </c>
      <c r="P260" t="s">
        <v>154</v>
      </c>
      <c r="Q260" t="s">
        <v>155</v>
      </c>
      <c r="R260" t="s">
        <v>870</v>
      </c>
      <c r="S260" t="s">
        <v>870</v>
      </c>
      <c r="T260" t="s">
        <v>870</v>
      </c>
      <c r="U260" t="s">
        <v>870</v>
      </c>
      <c r="V260">
        <v>75</v>
      </c>
      <c r="W260">
        <v>5</v>
      </c>
      <c r="X260">
        <v>1500</v>
      </c>
      <c r="Y260">
        <v>0</v>
      </c>
      <c r="Z260" t="s">
        <v>869</v>
      </c>
      <c r="AA260">
        <v>0</v>
      </c>
      <c r="AB260">
        <v>0</v>
      </c>
      <c r="AC260">
        <v>0</v>
      </c>
      <c r="AD260" t="s">
        <v>869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</row>
    <row r="261" spans="1:59" x14ac:dyDescent="0.3">
      <c r="A261">
        <v>2</v>
      </c>
      <c r="B261" s="1">
        <v>44928</v>
      </c>
      <c r="C261" s="1">
        <v>44995</v>
      </c>
      <c r="D261">
        <v>43</v>
      </c>
      <c r="E261" t="s">
        <v>768</v>
      </c>
      <c r="F261">
        <f t="shared" si="4"/>
        <v>260</v>
      </c>
      <c r="G261" t="s">
        <v>771</v>
      </c>
      <c r="H261" t="s">
        <v>184</v>
      </c>
      <c r="I261" t="s">
        <v>772</v>
      </c>
      <c r="J261">
        <v>3</v>
      </c>
      <c r="K261">
        <v>1</v>
      </c>
      <c r="L261">
        <v>2</v>
      </c>
      <c r="M261" t="s">
        <v>860</v>
      </c>
      <c r="N261" t="s">
        <v>62</v>
      </c>
      <c r="O261">
        <v>2021</v>
      </c>
      <c r="P261" t="s">
        <v>114</v>
      </c>
      <c r="Q261" t="s">
        <v>87</v>
      </c>
      <c r="R261" t="s">
        <v>870</v>
      </c>
      <c r="S261" t="s">
        <v>870</v>
      </c>
      <c r="T261" t="s">
        <v>870</v>
      </c>
      <c r="U261" t="s">
        <v>870</v>
      </c>
      <c r="V261">
        <v>50</v>
      </c>
      <c r="W261">
        <v>1.25</v>
      </c>
      <c r="X261">
        <v>4000</v>
      </c>
      <c r="Y261">
        <v>1</v>
      </c>
      <c r="Z261">
        <v>1</v>
      </c>
      <c r="AA261">
        <v>50</v>
      </c>
      <c r="AB261">
        <v>4.16</v>
      </c>
      <c r="AC261">
        <v>0</v>
      </c>
      <c r="AD261" t="s">
        <v>869</v>
      </c>
      <c r="AE261">
        <v>1201.9230769999999</v>
      </c>
      <c r="AF261">
        <v>2</v>
      </c>
      <c r="AG261">
        <v>0</v>
      </c>
      <c r="AH261">
        <v>0</v>
      </c>
      <c r="AI261">
        <v>0</v>
      </c>
      <c r="AJ261">
        <v>25</v>
      </c>
      <c r="AK261">
        <v>2.08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25</v>
      </c>
      <c r="BC261">
        <v>2.08</v>
      </c>
      <c r="BD261">
        <v>0</v>
      </c>
      <c r="BE261">
        <v>0</v>
      </c>
      <c r="BF261">
        <v>0</v>
      </c>
      <c r="BG261">
        <v>0</v>
      </c>
    </row>
    <row r="262" spans="1:59" x14ac:dyDescent="0.3">
      <c r="A262">
        <v>2</v>
      </c>
      <c r="B262" s="1">
        <v>44928</v>
      </c>
      <c r="C262" s="1">
        <v>44995</v>
      </c>
      <c r="D262">
        <v>43</v>
      </c>
      <c r="E262" t="s">
        <v>768</v>
      </c>
      <c r="F262">
        <f t="shared" si="4"/>
        <v>261</v>
      </c>
      <c r="G262" t="s">
        <v>773</v>
      </c>
      <c r="H262" t="s">
        <v>60</v>
      </c>
      <c r="I262" t="s">
        <v>774</v>
      </c>
      <c r="J262">
        <v>2</v>
      </c>
      <c r="K262">
        <v>2</v>
      </c>
      <c r="L262">
        <v>0</v>
      </c>
      <c r="M262" t="s">
        <v>862</v>
      </c>
      <c r="N262" t="s">
        <v>62</v>
      </c>
      <c r="O262" t="s">
        <v>869</v>
      </c>
      <c r="P262" t="s">
        <v>63</v>
      </c>
      <c r="Q262" t="s">
        <v>63</v>
      </c>
      <c r="R262">
        <v>720</v>
      </c>
      <c r="S262">
        <v>50</v>
      </c>
      <c r="T262" t="s">
        <v>870</v>
      </c>
      <c r="U262" t="s">
        <v>870</v>
      </c>
      <c r="V262">
        <v>60</v>
      </c>
      <c r="W262">
        <v>1.5</v>
      </c>
      <c r="X262">
        <v>4000</v>
      </c>
      <c r="Y262">
        <v>1</v>
      </c>
      <c r="Z262">
        <v>1</v>
      </c>
      <c r="AA262">
        <v>15</v>
      </c>
      <c r="AB262">
        <v>1.5</v>
      </c>
      <c r="AC262">
        <v>45</v>
      </c>
      <c r="AD262">
        <v>12</v>
      </c>
      <c r="AE262">
        <v>1000</v>
      </c>
      <c r="AF262">
        <v>1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15</v>
      </c>
      <c r="BC262">
        <v>1.5</v>
      </c>
      <c r="BD262">
        <v>45</v>
      </c>
      <c r="BE262">
        <v>0</v>
      </c>
      <c r="BF262">
        <v>0</v>
      </c>
      <c r="BG262">
        <v>0</v>
      </c>
    </row>
    <row r="263" spans="1:59" x14ac:dyDescent="0.3">
      <c r="A263">
        <v>2</v>
      </c>
      <c r="B263" s="1">
        <v>44928</v>
      </c>
      <c r="C263" s="1">
        <v>44995</v>
      </c>
      <c r="D263">
        <v>43</v>
      </c>
      <c r="E263" t="s">
        <v>768</v>
      </c>
      <c r="F263">
        <f t="shared" si="4"/>
        <v>262</v>
      </c>
      <c r="G263" t="s">
        <v>775</v>
      </c>
      <c r="H263" t="s">
        <v>229</v>
      </c>
      <c r="I263" t="s">
        <v>776</v>
      </c>
      <c r="J263">
        <v>2</v>
      </c>
      <c r="K263">
        <v>2</v>
      </c>
      <c r="L263">
        <v>0</v>
      </c>
      <c r="M263" t="s">
        <v>862</v>
      </c>
      <c r="N263" t="s">
        <v>62</v>
      </c>
      <c r="O263" t="s">
        <v>869</v>
      </c>
      <c r="P263" t="s">
        <v>121</v>
      </c>
      <c r="Q263" t="s">
        <v>122</v>
      </c>
      <c r="R263">
        <v>1005</v>
      </c>
      <c r="S263">
        <v>80</v>
      </c>
      <c r="T263">
        <v>80</v>
      </c>
      <c r="U263" t="s">
        <v>870</v>
      </c>
      <c r="V263">
        <v>50</v>
      </c>
      <c r="W263">
        <v>1</v>
      </c>
      <c r="X263">
        <v>5000</v>
      </c>
      <c r="Y263">
        <v>0</v>
      </c>
      <c r="Z263" t="s">
        <v>869</v>
      </c>
      <c r="AA263">
        <v>0</v>
      </c>
      <c r="AB263">
        <v>0</v>
      </c>
      <c r="AC263">
        <v>0</v>
      </c>
      <c r="AD263" t="s">
        <v>869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</row>
    <row r="264" spans="1:59" x14ac:dyDescent="0.3">
      <c r="A264">
        <v>2</v>
      </c>
      <c r="B264" s="1">
        <v>44928</v>
      </c>
      <c r="C264" s="1">
        <v>44995</v>
      </c>
      <c r="D264">
        <v>44</v>
      </c>
      <c r="E264" t="s">
        <v>777</v>
      </c>
      <c r="F264">
        <f t="shared" si="4"/>
        <v>263</v>
      </c>
      <c r="G264" t="s">
        <v>778</v>
      </c>
      <c r="H264" t="s">
        <v>60</v>
      </c>
      <c r="I264" t="s">
        <v>779</v>
      </c>
      <c r="J264">
        <v>3</v>
      </c>
      <c r="K264">
        <v>1</v>
      </c>
      <c r="L264">
        <v>2</v>
      </c>
      <c r="M264" t="s">
        <v>860</v>
      </c>
      <c r="N264" t="s">
        <v>62</v>
      </c>
      <c r="O264">
        <v>2019</v>
      </c>
      <c r="P264" t="s">
        <v>76</v>
      </c>
      <c r="Q264" t="s">
        <v>77</v>
      </c>
      <c r="R264">
        <v>-1</v>
      </c>
      <c r="S264">
        <v>20</v>
      </c>
      <c r="T264">
        <v>45</v>
      </c>
      <c r="U264" t="s">
        <v>870</v>
      </c>
      <c r="V264">
        <v>50</v>
      </c>
      <c r="W264">
        <v>2</v>
      </c>
      <c r="X264">
        <v>2500</v>
      </c>
      <c r="Y264">
        <v>1</v>
      </c>
      <c r="Z264">
        <v>1</v>
      </c>
      <c r="AA264">
        <v>50</v>
      </c>
      <c r="AB264">
        <v>6.5</v>
      </c>
      <c r="AC264">
        <v>0</v>
      </c>
      <c r="AD264" t="s">
        <v>869</v>
      </c>
      <c r="AE264">
        <v>769.23076920000005</v>
      </c>
      <c r="AF264">
        <v>1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50</v>
      </c>
      <c r="AQ264">
        <v>6.5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</row>
    <row r="265" spans="1:59" x14ac:dyDescent="0.3">
      <c r="A265">
        <v>2</v>
      </c>
      <c r="B265" s="1">
        <v>44928</v>
      </c>
      <c r="C265" s="1">
        <v>44995</v>
      </c>
      <c r="D265">
        <v>44</v>
      </c>
      <c r="E265" t="s">
        <v>777</v>
      </c>
      <c r="F265">
        <f t="shared" si="4"/>
        <v>264</v>
      </c>
      <c r="G265" t="s">
        <v>780</v>
      </c>
      <c r="H265" t="s">
        <v>484</v>
      </c>
      <c r="I265" t="s">
        <v>781</v>
      </c>
      <c r="J265">
        <v>3</v>
      </c>
      <c r="K265">
        <v>3</v>
      </c>
      <c r="L265">
        <v>0</v>
      </c>
      <c r="M265" t="s">
        <v>859</v>
      </c>
      <c r="N265" t="s">
        <v>62</v>
      </c>
      <c r="O265">
        <v>2010</v>
      </c>
      <c r="P265" t="s">
        <v>121</v>
      </c>
      <c r="Q265" t="s">
        <v>122</v>
      </c>
      <c r="R265" t="s">
        <v>870</v>
      </c>
      <c r="S265" t="s">
        <v>870</v>
      </c>
      <c r="T265" t="s">
        <v>870</v>
      </c>
      <c r="U265" t="s">
        <v>870</v>
      </c>
      <c r="V265">
        <v>1000</v>
      </c>
      <c r="W265">
        <v>10</v>
      </c>
      <c r="X265">
        <v>10000</v>
      </c>
      <c r="Y265">
        <v>0</v>
      </c>
      <c r="Z265" t="s">
        <v>869</v>
      </c>
      <c r="AA265">
        <v>0</v>
      </c>
      <c r="AB265">
        <v>0</v>
      </c>
      <c r="AC265">
        <v>0</v>
      </c>
      <c r="AD265" t="s">
        <v>869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</row>
    <row r="266" spans="1:59" x14ac:dyDescent="0.3">
      <c r="A266">
        <v>2</v>
      </c>
      <c r="B266" s="1">
        <v>44928</v>
      </c>
      <c r="C266" s="1">
        <v>44995</v>
      </c>
      <c r="D266">
        <v>44</v>
      </c>
      <c r="E266" t="s">
        <v>777</v>
      </c>
      <c r="F266">
        <f t="shared" si="4"/>
        <v>265</v>
      </c>
      <c r="G266" t="s">
        <v>782</v>
      </c>
      <c r="H266" t="s">
        <v>60</v>
      </c>
      <c r="I266" t="s">
        <v>783</v>
      </c>
      <c r="J266">
        <v>2</v>
      </c>
      <c r="K266">
        <v>2</v>
      </c>
      <c r="L266">
        <v>0</v>
      </c>
      <c r="M266" t="s">
        <v>862</v>
      </c>
      <c r="N266" t="s">
        <v>62</v>
      </c>
      <c r="O266" t="s">
        <v>869</v>
      </c>
      <c r="P266" t="s">
        <v>114</v>
      </c>
      <c r="Q266" t="s">
        <v>87</v>
      </c>
      <c r="R266" t="s">
        <v>870</v>
      </c>
      <c r="S266" t="s">
        <v>870</v>
      </c>
      <c r="T266" t="s">
        <v>870</v>
      </c>
      <c r="U266" t="s">
        <v>870</v>
      </c>
      <c r="V266">
        <v>75</v>
      </c>
      <c r="W266">
        <v>5</v>
      </c>
      <c r="X266">
        <v>1500</v>
      </c>
      <c r="Y266">
        <v>1</v>
      </c>
      <c r="Z266">
        <v>1</v>
      </c>
      <c r="AA266">
        <v>75</v>
      </c>
      <c r="AB266">
        <v>15</v>
      </c>
      <c r="AC266">
        <v>0</v>
      </c>
      <c r="AD266" t="s">
        <v>869</v>
      </c>
      <c r="AE266">
        <v>500</v>
      </c>
      <c r="AF266">
        <v>1</v>
      </c>
      <c r="AG266">
        <v>0</v>
      </c>
      <c r="AH266">
        <v>0</v>
      </c>
      <c r="AI266">
        <v>0</v>
      </c>
      <c r="AJ266">
        <v>75</v>
      </c>
      <c r="AK266">
        <v>15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</row>
    <row r="267" spans="1:59" x14ac:dyDescent="0.3">
      <c r="A267">
        <v>2</v>
      </c>
      <c r="B267" s="1">
        <v>44928</v>
      </c>
      <c r="C267" s="1">
        <v>44995</v>
      </c>
      <c r="D267">
        <v>44</v>
      </c>
      <c r="E267" t="s">
        <v>777</v>
      </c>
      <c r="F267">
        <f t="shared" si="4"/>
        <v>266</v>
      </c>
      <c r="G267" t="s">
        <v>784</v>
      </c>
      <c r="H267" t="s">
        <v>216</v>
      </c>
      <c r="I267" t="s">
        <v>785</v>
      </c>
      <c r="J267">
        <v>1</v>
      </c>
      <c r="K267">
        <v>0</v>
      </c>
      <c r="L267">
        <v>1</v>
      </c>
      <c r="M267" t="s">
        <v>854</v>
      </c>
      <c r="N267" t="s">
        <v>62</v>
      </c>
      <c r="O267" t="s">
        <v>869</v>
      </c>
      <c r="P267" t="s">
        <v>114</v>
      </c>
      <c r="Q267" t="s">
        <v>87</v>
      </c>
      <c r="R267">
        <v>0</v>
      </c>
      <c r="S267">
        <v>1</v>
      </c>
      <c r="T267">
        <v>60</v>
      </c>
      <c r="U267" t="s">
        <v>870</v>
      </c>
      <c r="V267">
        <v>50</v>
      </c>
      <c r="W267">
        <v>5</v>
      </c>
      <c r="X267">
        <v>1000</v>
      </c>
      <c r="Y267">
        <v>0</v>
      </c>
      <c r="Z267" t="s">
        <v>869</v>
      </c>
      <c r="AA267">
        <v>0</v>
      </c>
      <c r="AB267">
        <v>0</v>
      </c>
      <c r="AC267">
        <v>0</v>
      </c>
      <c r="AD267" t="s">
        <v>869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</row>
    <row r="268" spans="1:59" x14ac:dyDescent="0.3">
      <c r="A268">
        <v>2</v>
      </c>
      <c r="B268" s="1">
        <v>44928</v>
      </c>
      <c r="C268" s="1">
        <v>44995</v>
      </c>
      <c r="D268">
        <v>45</v>
      </c>
      <c r="E268" t="s">
        <v>786</v>
      </c>
      <c r="F268">
        <f t="shared" si="4"/>
        <v>267</v>
      </c>
      <c r="G268" t="s">
        <v>787</v>
      </c>
      <c r="H268" t="s">
        <v>60</v>
      </c>
      <c r="I268" t="s">
        <v>788</v>
      </c>
      <c r="J268">
        <v>2</v>
      </c>
      <c r="K268">
        <v>1</v>
      </c>
      <c r="L268">
        <v>1</v>
      </c>
      <c r="M268" t="s">
        <v>857</v>
      </c>
      <c r="N268" t="s">
        <v>62</v>
      </c>
      <c r="O268" t="s">
        <v>869</v>
      </c>
      <c r="P268" t="s">
        <v>789</v>
      </c>
      <c r="Q268" t="s">
        <v>790</v>
      </c>
      <c r="R268">
        <v>13</v>
      </c>
      <c r="S268" t="s">
        <v>870</v>
      </c>
      <c r="T268" t="s">
        <v>870</v>
      </c>
      <c r="U268" t="s">
        <v>870</v>
      </c>
      <c r="V268">
        <v>100</v>
      </c>
      <c r="W268">
        <v>2</v>
      </c>
      <c r="X268">
        <v>5000</v>
      </c>
      <c r="Y268">
        <v>1</v>
      </c>
      <c r="Z268">
        <v>1</v>
      </c>
      <c r="AA268">
        <v>50</v>
      </c>
      <c r="AB268">
        <v>10</v>
      </c>
      <c r="AC268">
        <v>50</v>
      </c>
      <c r="AD268">
        <v>12</v>
      </c>
      <c r="AE268">
        <v>500</v>
      </c>
      <c r="AF268">
        <v>1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50</v>
      </c>
      <c r="AQ268">
        <v>10</v>
      </c>
      <c r="AR268">
        <v>50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</row>
    <row r="269" spans="1:59" x14ac:dyDescent="0.3">
      <c r="A269">
        <v>2</v>
      </c>
      <c r="B269" s="1">
        <v>44928</v>
      </c>
      <c r="C269" s="1">
        <v>44995</v>
      </c>
      <c r="D269">
        <v>45</v>
      </c>
      <c r="E269" t="s">
        <v>786</v>
      </c>
      <c r="F269">
        <f t="shared" si="4"/>
        <v>268</v>
      </c>
      <c r="G269" t="s">
        <v>791</v>
      </c>
      <c r="H269" t="s">
        <v>145</v>
      </c>
      <c r="I269" t="s">
        <v>792</v>
      </c>
      <c r="J269">
        <v>3</v>
      </c>
      <c r="K269">
        <v>3</v>
      </c>
      <c r="L269">
        <v>0</v>
      </c>
      <c r="M269" t="s">
        <v>859</v>
      </c>
      <c r="N269" t="s">
        <v>62</v>
      </c>
      <c r="O269" t="s">
        <v>869</v>
      </c>
      <c r="P269" t="s">
        <v>793</v>
      </c>
      <c r="Q269" t="s">
        <v>794</v>
      </c>
      <c r="R269" t="s">
        <v>870</v>
      </c>
      <c r="S269">
        <v>0</v>
      </c>
      <c r="T269" t="s">
        <v>870</v>
      </c>
      <c r="U269" t="s">
        <v>870</v>
      </c>
      <c r="V269">
        <v>50</v>
      </c>
      <c r="W269">
        <v>1</v>
      </c>
      <c r="X269">
        <v>5000</v>
      </c>
      <c r="Y269">
        <v>1</v>
      </c>
      <c r="Z269">
        <v>1</v>
      </c>
      <c r="AA269">
        <v>20</v>
      </c>
      <c r="AB269">
        <v>1</v>
      </c>
      <c r="AC269">
        <v>30</v>
      </c>
      <c r="AD269">
        <v>10</v>
      </c>
      <c r="AE269">
        <v>2000</v>
      </c>
      <c r="AF269">
        <v>1</v>
      </c>
      <c r="AG269">
        <v>0</v>
      </c>
      <c r="AH269">
        <v>0</v>
      </c>
      <c r="AI269">
        <v>0</v>
      </c>
      <c r="AJ269">
        <v>20</v>
      </c>
      <c r="AK269">
        <v>1</v>
      </c>
      <c r="AL269">
        <v>30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</row>
    <row r="270" spans="1:59" x14ac:dyDescent="0.3">
      <c r="A270">
        <v>2</v>
      </c>
      <c r="B270" s="1">
        <v>44928</v>
      </c>
      <c r="C270" s="1">
        <v>44995</v>
      </c>
      <c r="D270">
        <v>45</v>
      </c>
      <c r="E270" t="s">
        <v>786</v>
      </c>
      <c r="F270">
        <f t="shared" si="4"/>
        <v>269</v>
      </c>
      <c r="G270" t="s">
        <v>795</v>
      </c>
      <c r="H270" t="s">
        <v>71</v>
      </c>
      <c r="I270" t="s">
        <v>796</v>
      </c>
      <c r="J270">
        <v>2</v>
      </c>
      <c r="K270">
        <v>2</v>
      </c>
      <c r="L270">
        <v>0</v>
      </c>
      <c r="M270" t="s">
        <v>862</v>
      </c>
      <c r="N270" t="s">
        <v>62</v>
      </c>
      <c r="O270">
        <v>2019</v>
      </c>
      <c r="P270" t="s">
        <v>114</v>
      </c>
      <c r="Q270" t="s">
        <v>87</v>
      </c>
      <c r="R270" t="s">
        <v>870</v>
      </c>
      <c r="S270">
        <v>7.5</v>
      </c>
      <c r="T270" t="s">
        <v>870</v>
      </c>
      <c r="U270" t="s">
        <v>870</v>
      </c>
      <c r="V270">
        <v>50</v>
      </c>
      <c r="W270">
        <v>5</v>
      </c>
      <c r="X270">
        <v>1000</v>
      </c>
      <c r="Y270">
        <v>1</v>
      </c>
      <c r="Z270">
        <v>1</v>
      </c>
      <c r="AA270">
        <v>50</v>
      </c>
      <c r="AB270">
        <v>10</v>
      </c>
      <c r="AC270">
        <v>0</v>
      </c>
      <c r="AD270" t="s">
        <v>869</v>
      </c>
      <c r="AE270">
        <v>500</v>
      </c>
      <c r="AF270">
        <v>1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50</v>
      </c>
      <c r="AW270">
        <v>10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0</v>
      </c>
    </row>
    <row r="271" spans="1:59" x14ac:dyDescent="0.3">
      <c r="A271">
        <v>2</v>
      </c>
      <c r="B271" s="1">
        <v>44928</v>
      </c>
      <c r="C271" s="1">
        <v>44995</v>
      </c>
      <c r="D271">
        <v>46</v>
      </c>
      <c r="E271" t="s">
        <v>797</v>
      </c>
      <c r="F271">
        <f t="shared" si="4"/>
        <v>270</v>
      </c>
      <c r="G271" t="s">
        <v>798</v>
      </c>
      <c r="H271" t="s">
        <v>348</v>
      </c>
      <c r="I271" t="s">
        <v>799</v>
      </c>
      <c r="J271">
        <v>2</v>
      </c>
      <c r="K271">
        <v>2</v>
      </c>
      <c r="L271">
        <v>0</v>
      </c>
      <c r="M271" t="s">
        <v>862</v>
      </c>
      <c r="N271" t="s">
        <v>62</v>
      </c>
      <c r="O271" t="s">
        <v>869</v>
      </c>
      <c r="P271" t="s">
        <v>114</v>
      </c>
      <c r="Q271" t="s">
        <v>87</v>
      </c>
      <c r="R271">
        <v>31</v>
      </c>
      <c r="S271" t="s">
        <v>870</v>
      </c>
      <c r="T271" t="s">
        <v>870</v>
      </c>
      <c r="U271" t="s">
        <v>870</v>
      </c>
      <c r="V271">
        <v>60</v>
      </c>
      <c r="W271">
        <v>2</v>
      </c>
      <c r="X271">
        <v>3000</v>
      </c>
      <c r="Y271">
        <v>0</v>
      </c>
      <c r="Z271" t="s">
        <v>869</v>
      </c>
      <c r="AA271">
        <v>0</v>
      </c>
      <c r="AB271">
        <v>0</v>
      </c>
      <c r="AC271">
        <v>0</v>
      </c>
      <c r="AD271" t="s">
        <v>869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0</v>
      </c>
    </row>
    <row r="272" spans="1:59" x14ac:dyDescent="0.3">
      <c r="A272">
        <v>2</v>
      </c>
      <c r="B272" s="1">
        <v>44928</v>
      </c>
      <c r="C272" s="1">
        <v>44995</v>
      </c>
      <c r="D272">
        <v>46</v>
      </c>
      <c r="E272" t="s">
        <v>797</v>
      </c>
      <c r="F272">
        <f t="shared" si="4"/>
        <v>271</v>
      </c>
      <c r="G272" t="s">
        <v>800</v>
      </c>
      <c r="H272" t="s">
        <v>229</v>
      </c>
      <c r="I272" t="s">
        <v>801</v>
      </c>
      <c r="J272">
        <v>1</v>
      </c>
      <c r="K272">
        <v>1</v>
      </c>
      <c r="L272">
        <v>0</v>
      </c>
      <c r="M272" t="s">
        <v>853</v>
      </c>
      <c r="N272" t="s">
        <v>62</v>
      </c>
      <c r="O272" t="s">
        <v>869</v>
      </c>
      <c r="P272" t="s">
        <v>114</v>
      </c>
      <c r="Q272" t="s">
        <v>87</v>
      </c>
      <c r="R272" t="s">
        <v>870</v>
      </c>
      <c r="S272" t="s">
        <v>870</v>
      </c>
      <c r="T272" t="s">
        <v>870</v>
      </c>
      <c r="U272" t="s">
        <v>870</v>
      </c>
      <c r="V272">
        <v>75</v>
      </c>
      <c r="W272">
        <v>2</v>
      </c>
      <c r="X272">
        <v>3750</v>
      </c>
      <c r="Y272">
        <v>1</v>
      </c>
      <c r="Z272">
        <v>1</v>
      </c>
      <c r="AA272">
        <v>75</v>
      </c>
      <c r="AB272">
        <v>3.75</v>
      </c>
      <c r="AC272">
        <v>0</v>
      </c>
      <c r="AD272" t="s">
        <v>869</v>
      </c>
      <c r="AE272">
        <v>2000</v>
      </c>
      <c r="AF272">
        <v>3</v>
      </c>
      <c r="AG272">
        <v>0</v>
      </c>
      <c r="AH272">
        <v>0</v>
      </c>
      <c r="AI272">
        <v>0</v>
      </c>
      <c r="AJ272">
        <v>25</v>
      </c>
      <c r="AK272">
        <v>1.25</v>
      </c>
      <c r="AL272">
        <v>0</v>
      </c>
      <c r="AM272">
        <v>0</v>
      </c>
      <c r="AN272">
        <v>0</v>
      </c>
      <c r="AO272">
        <v>0</v>
      </c>
      <c r="AP272">
        <v>25</v>
      </c>
      <c r="AQ272">
        <v>1.25</v>
      </c>
      <c r="AR272">
        <v>0</v>
      </c>
      <c r="AS272">
        <v>25</v>
      </c>
      <c r="AT272">
        <v>1.25</v>
      </c>
      <c r="AU272">
        <v>0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0</v>
      </c>
      <c r="BE272">
        <v>0</v>
      </c>
      <c r="BF272">
        <v>0</v>
      </c>
      <c r="BG272">
        <v>0</v>
      </c>
    </row>
    <row r="273" spans="1:59" x14ac:dyDescent="0.3">
      <c r="A273">
        <v>2</v>
      </c>
      <c r="B273" s="1">
        <v>44928</v>
      </c>
      <c r="C273" s="1">
        <v>44995</v>
      </c>
      <c r="D273">
        <v>46</v>
      </c>
      <c r="E273" t="s">
        <v>797</v>
      </c>
      <c r="F273">
        <f t="shared" si="4"/>
        <v>272</v>
      </c>
      <c r="G273" t="s">
        <v>802</v>
      </c>
      <c r="H273" t="s">
        <v>229</v>
      </c>
      <c r="I273" t="s">
        <v>803</v>
      </c>
      <c r="J273">
        <v>4</v>
      </c>
      <c r="K273">
        <v>4</v>
      </c>
      <c r="L273">
        <v>0</v>
      </c>
      <c r="M273" t="s">
        <v>861</v>
      </c>
      <c r="N273" t="s">
        <v>62</v>
      </c>
      <c r="O273">
        <v>2017</v>
      </c>
      <c r="P273" t="s">
        <v>339</v>
      </c>
      <c r="Q273" t="s">
        <v>339</v>
      </c>
      <c r="R273" t="s">
        <v>870</v>
      </c>
      <c r="S273">
        <v>15</v>
      </c>
      <c r="T273" t="s">
        <v>870</v>
      </c>
      <c r="U273" t="s">
        <v>870</v>
      </c>
      <c r="V273">
        <v>50</v>
      </c>
      <c r="W273">
        <v>1.5</v>
      </c>
      <c r="X273">
        <v>3333.333333</v>
      </c>
      <c r="Y273">
        <v>0</v>
      </c>
      <c r="Z273" t="s">
        <v>869</v>
      </c>
      <c r="AA273">
        <v>0</v>
      </c>
      <c r="AB273">
        <v>0</v>
      </c>
      <c r="AC273">
        <v>0</v>
      </c>
      <c r="AD273" t="s">
        <v>869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0</v>
      </c>
    </row>
    <row r="274" spans="1:59" x14ac:dyDescent="0.3">
      <c r="A274">
        <v>2</v>
      </c>
      <c r="B274" s="1">
        <v>44928</v>
      </c>
      <c r="C274" s="1">
        <v>44995</v>
      </c>
      <c r="D274">
        <v>46</v>
      </c>
      <c r="E274" t="s">
        <v>797</v>
      </c>
      <c r="F274">
        <f t="shared" si="4"/>
        <v>273</v>
      </c>
      <c r="G274" t="s">
        <v>804</v>
      </c>
      <c r="H274" t="s">
        <v>60</v>
      </c>
      <c r="I274" t="s">
        <v>805</v>
      </c>
      <c r="J274">
        <v>2</v>
      </c>
      <c r="K274">
        <v>2</v>
      </c>
      <c r="L274">
        <v>0</v>
      </c>
      <c r="M274" t="s">
        <v>862</v>
      </c>
      <c r="N274" t="s">
        <v>67</v>
      </c>
      <c r="O274">
        <v>2018</v>
      </c>
      <c r="P274" t="s">
        <v>114</v>
      </c>
      <c r="Q274" t="s">
        <v>87</v>
      </c>
      <c r="R274">
        <v>-1</v>
      </c>
      <c r="S274" t="s">
        <v>870</v>
      </c>
      <c r="T274">
        <v>56</v>
      </c>
      <c r="U274" t="s">
        <v>870</v>
      </c>
      <c r="V274">
        <v>75</v>
      </c>
      <c r="W274">
        <v>2.1</v>
      </c>
      <c r="X274">
        <v>3571.4285709999999</v>
      </c>
      <c r="Y274">
        <v>0</v>
      </c>
      <c r="Z274" t="s">
        <v>869</v>
      </c>
      <c r="AA274">
        <v>0</v>
      </c>
      <c r="AB274">
        <v>0</v>
      </c>
      <c r="AC274">
        <v>0</v>
      </c>
      <c r="AD274" t="s">
        <v>869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</v>
      </c>
    </row>
    <row r="275" spans="1:59" x14ac:dyDescent="0.3">
      <c r="A275">
        <v>2</v>
      </c>
      <c r="B275" s="1">
        <v>44928</v>
      </c>
      <c r="C275" s="1">
        <v>44995</v>
      </c>
      <c r="D275">
        <v>47</v>
      </c>
      <c r="E275" t="s">
        <v>806</v>
      </c>
      <c r="F275">
        <f t="shared" si="4"/>
        <v>274</v>
      </c>
      <c r="G275" t="s">
        <v>807</v>
      </c>
      <c r="H275" t="s">
        <v>229</v>
      </c>
      <c r="I275" t="s">
        <v>808</v>
      </c>
      <c r="J275">
        <v>5</v>
      </c>
      <c r="K275">
        <v>5</v>
      </c>
      <c r="L275">
        <v>0</v>
      </c>
      <c r="M275" t="s">
        <v>864</v>
      </c>
      <c r="N275" t="s">
        <v>67</v>
      </c>
      <c r="O275">
        <v>2016</v>
      </c>
      <c r="P275" t="s">
        <v>809</v>
      </c>
      <c r="Q275" t="s">
        <v>810</v>
      </c>
      <c r="R275" t="s">
        <v>870</v>
      </c>
      <c r="S275">
        <v>42</v>
      </c>
      <c r="T275" t="s">
        <v>870</v>
      </c>
      <c r="U275" t="s">
        <v>870</v>
      </c>
      <c r="V275">
        <v>100</v>
      </c>
      <c r="W275">
        <v>1.66</v>
      </c>
      <c r="X275">
        <v>6024.0963860000002</v>
      </c>
      <c r="Y275">
        <v>0</v>
      </c>
      <c r="Z275" t="s">
        <v>869</v>
      </c>
      <c r="AA275">
        <v>0</v>
      </c>
      <c r="AB275">
        <v>0</v>
      </c>
      <c r="AC275">
        <v>0</v>
      </c>
      <c r="AD275" t="s">
        <v>869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0</v>
      </c>
      <c r="BE275">
        <v>0</v>
      </c>
      <c r="BF275">
        <v>0</v>
      </c>
      <c r="BG275">
        <v>0</v>
      </c>
    </row>
    <row r="276" spans="1:59" x14ac:dyDescent="0.3">
      <c r="A276">
        <v>2</v>
      </c>
      <c r="B276" s="1">
        <v>44928</v>
      </c>
      <c r="C276" s="1">
        <v>44995</v>
      </c>
      <c r="D276">
        <v>47</v>
      </c>
      <c r="E276" t="s">
        <v>806</v>
      </c>
      <c r="F276">
        <f t="shared" si="4"/>
        <v>275</v>
      </c>
      <c r="G276" t="s">
        <v>811</v>
      </c>
      <c r="H276" t="s">
        <v>229</v>
      </c>
      <c r="I276" t="s">
        <v>812</v>
      </c>
      <c r="J276">
        <v>2</v>
      </c>
      <c r="K276">
        <v>0</v>
      </c>
      <c r="L276">
        <v>2</v>
      </c>
      <c r="M276" t="s">
        <v>858</v>
      </c>
      <c r="N276" t="s">
        <v>62</v>
      </c>
      <c r="O276" t="s">
        <v>869</v>
      </c>
      <c r="P276" t="s">
        <v>76</v>
      </c>
      <c r="Q276" t="s">
        <v>77</v>
      </c>
      <c r="R276" t="s">
        <v>870</v>
      </c>
      <c r="S276" t="s">
        <v>870</v>
      </c>
      <c r="T276" t="s">
        <v>870</v>
      </c>
      <c r="U276" t="s">
        <v>870</v>
      </c>
      <c r="V276">
        <v>50</v>
      </c>
      <c r="W276">
        <v>3</v>
      </c>
      <c r="X276">
        <v>1666.666667</v>
      </c>
      <c r="Y276">
        <v>1</v>
      </c>
      <c r="Z276">
        <v>1</v>
      </c>
      <c r="AA276">
        <v>50</v>
      </c>
      <c r="AB276">
        <v>5</v>
      </c>
      <c r="AC276">
        <v>0</v>
      </c>
      <c r="AD276" t="s">
        <v>869</v>
      </c>
      <c r="AE276">
        <v>1000</v>
      </c>
      <c r="AF276">
        <v>1</v>
      </c>
      <c r="AG276">
        <v>0</v>
      </c>
      <c r="AH276">
        <v>0</v>
      </c>
      <c r="AI276">
        <v>0</v>
      </c>
      <c r="AJ276">
        <v>50</v>
      </c>
      <c r="AK276">
        <v>5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0</v>
      </c>
      <c r="AY276">
        <v>0</v>
      </c>
      <c r="AZ276">
        <v>0</v>
      </c>
      <c r="BA276">
        <v>0</v>
      </c>
      <c r="BB276">
        <v>0</v>
      </c>
      <c r="BC276">
        <v>0</v>
      </c>
      <c r="BD276">
        <v>0</v>
      </c>
      <c r="BE276">
        <v>0</v>
      </c>
      <c r="BF276">
        <v>0</v>
      </c>
      <c r="BG276">
        <v>0</v>
      </c>
    </row>
    <row r="277" spans="1:59" x14ac:dyDescent="0.3">
      <c r="A277">
        <v>2</v>
      </c>
      <c r="B277" s="1">
        <v>44928</v>
      </c>
      <c r="C277" s="1">
        <v>44995</v>
      </c>
      <c r="D277">
        <v>47</v>
      </c>
      <c r="E277" t="s">
        <v>806</v>
      </c>
      <c r="F277">
        <f t="shared" si="4"/>
        <v>276</v>
      </c>
      <c r="G277" t="s">
        <v>813</v>
      </c>
      <c r="H277" t="s">
        <v>484</v>
      </c>
      <c r="I277" t="s">
        <v>814</v>
      </c>
      <c r="J277">
        <v>2</v>
      </c>
      <c r="K277">
        <v>1</v>
      </c>
      <c r="L277">
        <v>1</v>
      </c>
      <c r="M277" t="s">
        <v>857</v>
      </c>
      <c r="N277" t="s">
        <v>62</v>
      </c>
      <c r="O277" t="s">
        <v>869</v>
      </c>
      <c r="P277" t="s">
        <v>815</v>
      </c>
      <c r="Q277" t="s">
        <v>105</v>
      </c>
      <c r="R277">
        <v>140</v>
      </c>
      <c r="S277" t="s">
        <v>870</v>
      </c>
      <c r="T277" t="s">
        <v>870</v>
      </c>
      <c r="U277" t="s">
        <v>870</v>
      </c>
      <c r="V277">
        <v>50</v>
      </c>
      <c r="W277">
        <v>8</v>
      </c>
      <c r="X277">
        <v>625</v>
      </c>
      <c r="Y277">
        <v>0</v>
      </c>
      <c r="Z277" t="s">
        <v>869</v>
      </c>
      <c r="AA277">
        <v>0</v>
      </c>
      <c r="AB277">
        <v>0</v>
      </c>
      <c r="AC277">
        <v>0</v>
      </c>
      <c r="AD277" t="s">
        <v>869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0</v>
      </c>
    </row>
    <row r="278" spans="1:59" x14ac:dyDescent="0.3">
      <c r="A278">
        <v>2</v>
      </c>
      <c r="B278" s="1">
        <v>44928</v>
      </c>
      <c r="C278" s="1">
        <v>44995</v>
      </c>
      <c r="D278">
        <v>48</v>
      </c>
      <c r="E278" t="s">
        <v>816</v>
      </c>
      <c r="F278">
        <f t="shared" si="4"/>
        <v>277</v>
      </c>
      <c r="G278" t="s">
        <v>817</v>
      </c>
      <c r="H278" t="s">
        <v>71</v>
      </c>
      <c r="I278" t="s">
        <v>818</v>
      </c>
      <c r="J278">
        <v>2</v>
      </c>
      <c r="K278">
        <v>1</v>
      </c>
      <c r="L278">
        <v>1</v>
      </c>
      <c r="M278" t="s">
        <v>857</v>
      </c>
      <c r="N278" t="s">
        <v>62</v>
      </c>
      <c r="O278">
        <v>2014</v>
      </c>
      <c r="P278" t="s">
        <v>76</v>
      </c>
      <c r="Q278" t="s">
        <v>77</v>
      </c>
      <c r="R278">
        <v>5100</v>
      </c>
      <c r="S278" t="s">
        <v>870</v>
      </c>
      <c r="T278" t="s">
        <v>870</v>
      </c>
      <c r="U278" t="s">
        <v>870</v>
      </c>
      <c r="V278">
        <v>150</v>
      </c>
      <c r="W278">
        <v>0.5</v>
      </c>
      <c r="X278">
        <v>30000</v>
      </c>
      <c r="Y278">
        <v>1</v>
      </c>
      <c r="Z278">
        <v>1</v>
      </c>
      <c r="AA278">
        <v>100</v>
      </c>
      <c r="AB278">
        <v>1</v>
      </c>
      <c r="AC278">
        <v>50</v>
      </c>
      <c r="AD278">
        <v>12</v>
      </c>
      <c r="AE278">
        <v>10000</v>
      </c>
      <c r="AF278">
        <v>3</v>
      </c>
      <c r="AG278">
        <v>0</v>
      </c>
      <c r="AH278">
        <v>0</v>
      </c>
      <c r="AI278">
        <v>0</v>
      </c>
      <c r="AJ278">
        <v>33.33</v>
      </c>
      <c r="AK278">
        <v>0.33300000000000002</v>
      </c>
      <c r="AL278">
        <v>16.66</v>
      </c>
      <c r="AM278">
        <v>0</v>
      </c>
      <c r="AN278">
        <v>0</v>
      </c>
      <c r="AO278">
        <v>0</v>
      </c>
      <c r="AP278">
        <v>33.33</v>
      </c>
      <c r="AQ278">
        <v>0.33300000000000002</v>
      </c>
      <c r="AR278">
        <v>16.66</v>
      </c>
      <c r="AS278">
        <v>33.33</v>
      </c>
      <c r="AT278">
        <v>0.33300000000000002</v>
      </c>
      <c r="AU278">
        <v>16.66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v>0</v>
      </c>
    </row>
    <row r="279" spans="1:59" x14ac:dyDescent="0.3">
      <c r="A279">
        <v>2</v>
      </c>
      <c r="B279" s="1">
        <v>44928</v>
      </c>
      <c r="C279" s="1">
        <v>44995</v>
      </c>
      <c r="D279">
        <v>48</v>
      </c>
      <c r="E279" t="s">
        <v>816</v>
      </c>
      <c r="F279">
        <f t="shared" si="4"/>
        <v>278</v>
      </c>
      <c r="G279" t="s">
        <v>819</v>
      </c>
      <c r="H279" t="s">
        <v>184</v>
      </c>
      <c r="I279" t="s">
        <v>820</v>
      </c>
      <c r="J279">
        <v>1</v>
      </c>
      <c r="K279">
        <v>1</v>
      </c>
      <c r="L279">
        <v>0</v>
      </c>
      <c r="M279" t="s">
        <v>853</v>
      </c>
      <c r="N279" t="s">
        <v>62</v>
      </c>
      <c r="O279" t="s">
        <v>869</v>
      </c>
      <c r="P279" t="s">
        <v>821</v>
      </c>
      <c r="Q279" t="s">
        <v>822</v>
      </c>
      <c r="R279" t="s">
        <v>870</v>
      </c>
      <c r="S279" t="s">
        <v>870</v>
      </c>
      <c r="T279" t="s">
        <v>870</v>
      </c>
      <c r="U279" t="s">
        <v>870</v>
      </c>
      <c r="V279">
        <v>25</v>
      </c>
      <c r="W279">
        <v>15</v>
      </c>
      <c r="X279">
        <v>166.66666670000001</v>
      </c>
      <c r="Y279">
        <v>0</v>
      </c>
      <c r="Z279" t="s">
        <v>869</v>
      </c>
      <c r="AA279">
        <v>0</v>
      </c>
      <c r="AB279">
        <v>0</v>
      </c>
      <c r="AC279">
        <v>0</v>
      </c>
      <c r="AD279" t="s">
        <v>869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0</v>
      </c>
      <c r="BE279">
        <v>0</v>
      </c>
      <c r="BF279">
        <v>0</v>
      </c>
      <c r="BG279">
        <v>0</v>
      </c>
    </row>
    <row r="280" spans="1:59" x14ac:dyDescent="0.3">
      <c r="A280">
        <v>2</v>
      </c>
      <c r="B280" s="1">
        <v>44928</v>
      </c>
      <c r="C280" s="1">
        <v>44995</v>
      </c>
      <c r="D280">
        <v>48</v>
      </c>
      <c r="E280" t="s">
        <v>816</v>
      </c>
      <c r="F280">
        <f t="shared" si="4"/>
        <v>279</v>
      </c>
      <c r="G280" t="s">
        <v>823</v>
      </c>
      <c r="H280" t="s">
        <v>484</v>
      </c>
      <c r="I280" t="s">
        <v>824</v>
      </c>
      <c r="J280">
        <v>2</v>
      </c>
      <c r="K280">
        <v>1</v>
      </c>
      <c r="L280">
        <v>1</v>
      </c>
      <c r="M280" t="s">
        <v>857</v>
      </c>
      <c r="N280" t="s">
        <v>62</v>
      </c>
      <c r="O280" t="s">
        <v>869</v>
      </c>
      <c r="P280" t="s">
        <v>68</v>
      </c>
      <c r="Q280" t="s">
        <v>69</v>
      </c>
      <c r="R280" t="s">
        <v>870</v>
      </c>
      <c r="S280">
        <v>2</v>
      </c>
      <c r="T280" t="s">
        <v>870</v>
      </c>
      <c r="U280" t="s">
        <v>870</v>
      </c>
      <c r="V280">
        <v>35</v>
      </c>
      <c r="W280">
        <v>5</v>
      </c>
      <c r="X280">
        <v>700</v>
      </c>
      <c r="Y280">
        <v>0</v>
      </c>
      <c r="Z280" t="s">
        <v>869</v>
      </c>
      <c r="AA280">
        <v>0</v>
      </c>
      <c r="AB280">
        <v>0</v>
      </c>
      <c r="AC280">
        <v>0</v>
      </c>
      <c r="AD280" t="s">
        <v>869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0</v>
      </c>
      <c r="BE280">
        <v>0</v>
      </c>
      <c r="BF280">
        <v>0</v>
      </c>
      <c r="BG280">
        <v>0</v>
      </c>
    </row>
    <row r="281" spans="1:59" x14ac:dyDescent="0.3">
      <c r="A281">
        <v>2</v>
      </c>
      <c r="B281" s="1">
        <v>44928</v>
      </c>
      <c r="C281" s="1">
        <v>44995</v>
      </c>
      <c r="D281">
        <v>48</v>
      </c>
      <c r="E281" t="s">
        <v>816</v>
      </c>
      <c r="F281">
        <f t="shared" si="4"/>
        <v>280</v>
      </c>
      <c r="G281" t="s">
        <v>825</v>
      </c>
      <c r="H281" t="s">
        <v>60</v>
      </c>
      <c r="I281" t="s">
        <v>221</v>
      </c>
      <c r="J281">
        <v>2</v>
      </c>
      <c r="K281">
        <v>2</v>
      </c>
      <c r="L281">
        <v>0</v>
      </c>
      <c r="M281" t="s">
        <v>862</v>
      </c>
      <c r="N281" t="s">
        <v>62</v>
      </c>
      <c r="O281">
        <v>2020</v>
      </c>
      <c r="P281" t="s">
        <v>76</v>
      </c>
      <c r="Q281" t="s">
        <v>77</v>
      </c>
      <c r="R281">
        <v>-1</v>
      </c>
      <c r="S281">
        <v>145</v>
      </c>
      <c r="T281">
        <v>65</v>
      </c>
      <c r="U281" t="s">
        <v>870</v>
      </c>
      <c r="V281">
        <v>100</v>
      </c>
      <c r="W281">
        <v>1</v>
      </c>
      <c r="X281">
        <v>10000</v>
      </c>
      <c r="Y281">
        <v>1</v>
      </c>
      <c r="Z281">
        <v>1</v>
      </c>
      <c r="AA281">
        <v>50</v>
      </c>
      <c r="AB281">
        <v>1</v>
      </c>
      <c r="AC281">
        <v>50</v>
      </c>
      <c r="AD281">
        <v>10</v>
      </c>
      <c r="AE281">
        <v>5000</v>
      </c>
      <c r="AF281">
        <v>1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50</v>
      </c>
      <c r="AW281">
        <v>1</v>
      </c>
      <c r="AX281">
        <v>50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0</v>
      </c>
      <c r="BE281">
        <v>0</v>
      </c>
      <c r="BF281">
        <v>0</v>
      </c>
      <c r="BG281">
        <v>0</v>
      </c>
    </row>
    <row r="282" spans="1:59" x14ac:dyDescent="0.3">
      <c r="A282">
        <v>2</v>
      </c>
      <c r="B282" s="1">
        <v>44928</v>
      </c>
      <c r="C282" s="1">
        <v>44995</v>
      </c>
      <c r="D282">
        <v>49</v>
      </c>
      <c r="E282" t="s">
        <v>826</v>
      </c>
      <c r="F282">
        <f t="shared" si="4"/>
        <v>281</v>
      </c>
      <c r="G282" t="s">
        <v>827</v>
      </c>
      <c r="H282" t="s">
        <v>71</v>
      </c>
      <c r="I282" t="s">
        <v>828</v>
      </c>
      <c r="J282">
        <v>1</v>
      </c>
      <c r="K282">
        <v>0</v>
      </c>
      <c r="L282">
        <v>1</v>
      </c>
      <c r="M282" t="s">
        <v>854</v>
      </c>
      <c r="N282" t="s">
        <v>67</v>
      </c>
      <c r="O282">
        <v>2021</v>
      </c>
      <c r="P282" t="s">
        <v>829</v>
      </c>
      <c r="Q282" t="s">
        <v>87</v>
      </c>
      <c r="R282" t="s">
        <v>870</v>
      </c>
      <c r="S282">
        <v>4.2</v>
      </c>
      <c r="T282" t="s">
        <v>870</v>
      </c>
      <c r="U282" t="s">
        <v>870</v>
      </c>
      <c r="V282">
        <v>20</v>
      </c>
      <c r="W282">
        <v>10</v>
      </c>
      <c r="X282">
        <v>200</v>
      </c>
      <c r="Y282">
        <v>1</v>
      </c>
      <c r="Z282">
        <v>1</v>
      </c>
      <c r="AA282">
        <v>20</v>
      </c>
      <c r="AB282">
        <v>20</v>
      </c>
      <c r="AC282">
        <v>0</v>
      </c>
      <c r="AD282" t="s">
        <v>869</v>
      </c>
      <c r="AE282">
        <v>100</v>
      </c>
      <c r="AF282">
        <v>4</v>
      </c>
      <c r="AG282">
        <v>0</v>
      </c>
      <c r="AH282">
        <v>0</v>
      </c>
      <c r="AI282">
        <v>0</v>
      </c>
      <c r="AJ282">
        <v>5</v>
      </c>
      <c r="AK282">
        <v>5</v>
      </c>
      <c r="AL282">
        <v>0</v>
      </c>
      <c r="AM282">
        <v>5</v>
      </c>
      <c r="AN282">
        <v>5</v>
      </c>
      <c r="AO282">
        <v>0</v>
      </c>
      <c r="AP282">
        <v>5</v>
      </c>
      <c r="AQ282">
        <v>5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0</v>
      </c>
      <c r="AY282">
        <v>0</v>
      </c>
      <c r="AZ282">
        <v>0</v>
      </c>
      <c r="BA282">
        <v>0</v>
      </c>
      <c r="BB282">
        <v>5</v>
      </c>
      <c r="BC282">
        <v>5</v>
      </c>
      <c r="BD282">
        <v>0</v>
      </c>
      <c r="BE282">
        <v>0</v>
      </c>
      <c r="BF282">
        <v>0</v>
      </c>
      <c r="BG282">
        <v>0</v>
      </c>
    </row>
    <row r="283" spans="1:59" x14ac:dyDescent="0.3">
      <c r="A283">
        <v>2</v>
      </c>
      <c r="B283" s="1">
        <v>44928</v>
      </c>
      <c r="C283" s="1">
        <v>44995</v>
      </c>
      <c r="D283">
        <v>49</v>
      </c>
      <c r="E283" t="s">
        <v>826</v>
      </c>
      <c r="F283">
        <f t="shared" si="4"/>
        <v>282</v>
      </c>
      <c r="G283" t="s">
        <v>830</v>
      </c>
      <c r="H283" t="s">
        <v>145</v>
      </c>
      <c r="I283" t="s">
        <v>831</v>
      </c>
      <c r="J283">
        <v>1</v>
      </c>
      <c r="K283">
        <v>0</v>
      </c>
      <c r="L283">
        <v>1</v>
      </c>
      <c r="M283" t="s">
        <v>854</v>
      </c>
      <c r="N283" t="s">
        <v>67</v>
      </c>
      <c r="O283">
        <v>2022</v>
      </c>
      <c r="P283" t="s">
        <v>365</v>
      </c>
      <c r="Q283" t="s">
        <v>159</v>
      </c>
      <c r="R283" t="s">
        <v>870</v>
      </c>
      <c r="S283" t="s">
        <v>870</v>
      </c>
      <c r="T283" t="s">
        <v>870</v>
      </c>
      <c r="U283" t="s">
        <v>870</v>
      </c>
      <c r="V283">
        <v>100</v>
      </c>
      <c r="W283">
        <v>10</v>
      </c>
      <c r="X283">
        <v>1000</v>
      </c>
      <c r="Y283">
        <v>1</v>
      </c>
      <c r="Z283">
        <v>1</v>
      </c>
      <c r="AA283">
        <v>100</v>
      </c>
      <c r="AB283">
        <v>10</v>
      </c>
      <c r="AC283">
        <v>0</v>
      </c>
      <c r="AD283" t="s">
        <v>869</v>
      </c>
      <c r="AE283">
        <v>1000</v>
      </c>
      <c r="AF283">
        <v>5</v>
      </c>
      <c r="AG283">
        <v>0</v>
      </c>
      <c r="AH283">
        <v>0</v>
      </c>
      <c r="AI283">
        <v>0</v>
      </c>
      <c r="AJ283">
        <v>20</v>
      </c>
      <c r="AK283">
        <v>2</v>
      </c>
      <c r="AL283">
        <v>0</v>
      </c>
      <c r="AM283">
        <v>20</v>
      </c>
      <c r="AN283">
        <v>2</v>
      </c>
      <c r="AO283">
        <v>0</v>
      </c>
      <c r="AP283">
        <v>0</v>
      </c>
      <c r="AQ283">
        <v>0</v>
      </c>
      <c r="AR283">
        <v>0</v>
      </c>
      <c r="AS283">
        <v>20</v>
      </c>
      <c r="AT283">
        <v>2</v>
      </c>
      <c r="AU283">
        <v>0</v>
      </c>
      <c r="AV283">
        <v>20</v>
      </c>
      <c r="AW283">
        <v>2</v>
      </c>
      <c r="AX283">
        <v>0</v>
      </c>
      <c r="AY283">
        <v>0</v>
      </c>
      <c r="AZ283">
        <v>0</v>
      </c>
      <c r="BA283">
        <v>0</v>
      </c>
      <c r="BB283">
        <v>20</v>
      </c>
      <c r="BC283">
        <v>2</v>
      </c>
      <c r="BD283">
        <v>0</v>
      </c>
      <c r="BE283">
        <v>0</v>
      </c>
      <c r="BF283">
        <v>0</v>
      </c>
      <c r="BG283">
        <v>0</v>
      </c>
    </row>
    <row r="284" spans="1:59" x14ac:dyDescent="0.3">
      <c r="A284">
        <v>2</v>
      </c>
      <c r="B284" s="1">
        <v>44928</v>
      </c>
      <c r="C284" s="1">
        <v>44995</v>
      </c>
      <c r="D284">
        <v>49</v>
      </c>
      <c r="E284" t="s">
        <v>826</v>
      </c>
      <c r="F284">
        <f t="shared" si="4"/>
        <v>283</v>
      </c>
      <c r="G284" t="s">
        <v>832</v>
      </c>
      <c r="H284" t="s">
        <v>60</v>
      </c>
      <c r="I284" t="s">
        <v>833</v>
      </c>
      <c r="J284">
        <v>3</v>
      </c>
      <c r="K284">
        <v>3</v>
      </c>
      <c r="L284">
        <v>0</v>
      </c>
      <c r="M284" t="s">
        <v>859</v>
      </c>
      <c r="N284" t="s">
        <v>62</v>
      </c>
      <c r="O284">
        <v>2021</v>
      </c>
      <c r="P284" t="s">
        <v>114</v>
      </c>
      <c r="Q284" t="s">
        <v>87</v>
      </c>
      <c r="R284">
        <v>-1</v>
      </c>
      <c r="S284" t="s">
        <v>870</v>
      </c>
      <c r="T284" t="s">
        <v>870</v>
      </c>
      <c r="U284" t="s">
        <v>870</v>
      </c>
      <c r="V284">
        <v>50</v>
      </c>
      <c r="W284">
        <v>1</v>
      </c>
      <c r="X284">
        <v>5000</v>
      </c>
      <c r="Y284">
        <v>0</v>
      </c>
      <c r="Z284" t="s">
        <v>869</v>
      </c>
      <c r="AA284">
        <v>0</v>
      </c>
      <c r="AB284">
        <v>0</v>
      </c>
      <c r="AC284">
        <v>0</v>
      </c>
      <c r="AD284" t="s">
        <v>869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0</v>
      </c>
      <c r="AY284">
        <v>0</v>
      </c>
      <c r="AZ284">
        <v>0</v>
      </c>
      <c r="BA284">
        <v>0</v>
      </c>
      <c r="BB284">
        <v>0</v>
      </c>
      <c r="BC284">
        <v>0</v>
      </c>
      <c r="BD284">
        <v>0</v>
      </c>
      <c r="BE284">
        <v>0</v>
      </c>
      <c r="BF284">
        <v>0</v>
      </c>
      <c r="BG284">
        <v>0</v>
      </c>
    </row>
    <row r="285" spans="1:59" x14ac:dyDescent="0.3">
      <c r="A285">
        <v>2</v>
      </c>
      <c r="B285" s="1">
        <v>44928</v>
      </c>
      <c r="C285" s="1">
        <v>44995</v>
      </c>
      <c r="D285">
        <v>49</v>
      </c>
      <c r="E285" t="s">
        <v>826</v>
      </c>
      <c r="F285">
        <f t="shared" si="4"/>
        <v>284</v>
      </c>
      <c r="G285" t="s">
        <v>834</v>
      </c>
      <c r="H285" t="s">
        <v>71</v>
      </c>
      <c r="I285" t="s">
        <v>835</v>
      </c>
      <c r="J285">
        <v>3</v>
      </c>
      <c r="K285">
        <v>2</v>
      </c>
      <c r="L285">
        <v>1</v>
      </c>
      <c r="M285" t="s">
        <v>852</v>
      </c>
      <c r="N285" t="s">
        <v>62</v>
      </c>
      <c r="O285">
        <v>2018</v>
      </c>
      <c r="P285" t="s">
        <v>68</v>
      </c>
      <c r="Q285" t="s">
        <v>69</v>
      </c>
      <c r="R285" t="s">
        <v>870</v>
      </c>
      <c r="S285" t="s">
        <v>870</v>
      </c>
      <c r="T285" t="s">
        <v>870</v>
      </c>
      <c r="U285" t="s">
        <v>870</v>
      </c>
      <c r="V285">
        <v>75</v>
      </c>
      <c r="W285">
        <v>3</v>
      </c>
      <c r="X285">
        <v>2500</v>
      </c>
      <c r="Y285">
        <v>1</v>
      </c>
      <c r="Z285">
        <v>1</v>
      </c>
      <c r="AA285">
        <v>10</v>
      </c>
      <c r="AB285">
        <v>1</v>
      </c>
      <c r="AC285">
        <v>65</v>
      </c>
      <c r="AD285">
        <v>18</v>
      </c>
      <c r="AE285">
        <v>1000</v>
      </c>
      <c r="AF285">
        <v>1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0</v>
      </c>
      <c r="AY285">
        <v>0</v>
      </c>
      <c r="AZ285">
        <v>0</v>
      </c>
      <c r="BA285">
        <v>0</v>
      </c>
      <c r="BB285">
        <v>10</v>
      </c>
      <c r="BC285">
        <v>1</v>
      </c>
      <c r="BD285">
        <v>65</v>
      </c>
      <c r="BE285">
        <v>0</v>
      </c>
      <c r="BF285">
        <v>0</v>
      </c>
      <c r="BG285">
        <v>0</v>
      </c>
    </row>
    <row r="286" spans="1:59" x14ac:dyDescent="0.3">
      <c r="A286">
        <v>2</v>
      </c>
      <c r="B286" s="1">
        <v>44928</v>
      </c>
      <c r="C286" s="1">
        <v>44995</v>
      </c>
      <c r="D286">
        <v>50</v>
      </c>
      <c r="E286" t="s">
        <v>836</v>
      </c>
      <c r="F286">
        <f t="shared" si="4"/>
        <v>285</v>
      </c>
      <c r="G286" t="s">
        <v>837</v>
      </c>
      <c r="H286" t="s">
        <v>71</v>
      </c>
      <c r="I286" t="s">
        <v>838</v>
      </c>
      <c r="J286">
        <v>1</v>
      </c>
      <c r="K286">
        <v>0</v>
      </c>
      <c r="L286">
        <v>1</v>
      </c>
      <c r="M286" t="s">
        <v>854</v>
      </c>
      <c r="N286" t="s">
        <v>62</v>
      </c>
      <c r="O286">
        <v>2017</v>
      </c>
      <c r="P286" t="s">
        <v>114</v>
      </c>
      <c r="Q286" t="s">
        <v>87</v>
      </c>
      <c r="R286">
        <v>670</v>
      </c>
      <c r="S286">
        <v>80</v>
      </c>
      <c r="T286" t="s">
        <v>870</v>
      </c>
      <c r="U286">
        <v>30</v>
      </c>
      <c r="V286">
        <v>100</v>
      </c>
      <c r="W286">
        <v>2</v>
      </c>
      <c r="X286">
        <v>5000</v>
      </c>
      <c r="Y286">
        <v>1</v>
      </c>
      <c r="Z286">
        <v>1</v>
      </c>
      <c r="AA286">
        <v>100</v>
      </c>
      <c r="AB286">
        <v>2</v>
      </c>
      <c r="AC286">
        <v>0</v>
      </c>
      <c r="AD286" t="s">
        <v>869</v>
      </c>
      <c r="AE286">
        <v>5000</v>
      </c>
      <c r="AF286">
        <v>1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100</v>
      </c>
      <c r="BC286">
        <v>2</v>
      </c>
      <c r="BD286">
        <v>0</v>
      </c>
      <c r="BE286">
        <v>0</v>
      </c>
      <c r="BF286">
        <v>0</v>
      </c>
      <c r="BG286">
        <v>0</v>
      </c>
    </row>
    <row r="287" spans="1:59" x14ac:dyDescent="0.3">
      <c r="A287">
        <v>2</v>
      </c>
      <c r="B287" s="1">
        <v>44928</v>
      </c>
      <c r="C287" s="1">
        <v>44995</v>
      </c>
      <c r="D287">
        <v>50</v>
      </c>
      <c r="E287" t="s">
        <v>836</v>
      </c>
      <c r="F287">
        <f t="shared" si="4"/>
        <v>286</v>
      </c>
      <c r="G287" t="s">
        <v>839</v>
      </c>
      <c r="H287" t="s">
        <v>65</v>
      </c>
      <c r="I287" t="s">
        <v>840</v>
      </c>
      <c r="J287">
        <v>1</v>
      </c>
      <c r="K287">
        <v>1</v>
      </c>
      <c r="L287">
        <v>0</v>
      </c>
      <c r="M287" t="s">
        <v>863</v>
      </c>
      <c r="N287" t="s">
        <v>62</v>
      </c>
      <c r="O287" t="s">
        <v>869</v>
      </c>
      <c r="P287" t="s">
        <v>68</v>
      </c>
      <c r="Q287" t="s">
        <v>69</v>
      </c>
      <c r="R287">
        <v>-1</v>
      </c>
      <c r="S287" t="s">
        <v>870</v>
      </c>
      <c r="T287" t="s">
        <v>870</v>
      </c>
      <c r="U287" t="s">
        <v>870</v>
      </c>
      <c r="V287">
        <v>200</v>
      </c>
      <c r="W287">
        <v>1</v>
      </c>
      <c r="X287">
        <v>20000</v>
      </c>
      <c r="Y287">
        <v>0</v>
      </c>
      <c r="Z287" t="s">
        <v>869</v>
      </c>
      <c r="AA287">
        <v>0</v>
      </c>
      <c r="AB287">
        <v>0</v>
      </c>
      <c r="AC287">
        <v>0</v>
      </c>
      <c r="AD287" t="s">
        <v>869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0</v>
      </c>
      <c r="BE287">
        <v>0</v>
      </c>
      <c r="BF287">
        <v>0</v>
      </c>
      <c r="BG287">
        <v>0</v>
      </c>
    </row>
    <row r="288" spans="1:59" x14ac:dyDescent="0.3">
      <c r="A288">
        <v>2</v>
      </c>
      <c r="B288" s="1">
        <v>44928</v>
      </c>
      <c r="C288" s="1">
        <v>44995</v>
      </c>
      <c r="D288">
        <v>51</v>
      </c>
      <c r="E288" t="s">
        <v>404</v>
      </c>
      <c r="F288">
        <f t="shared" si="4"/>
        <v>287</v>
      </c>
      <c r="G288" t="s">
        <v>841</v>
      </c>
      <c r="H288" t="s">
        <v>60</v>
      </c>
      <c r="I288" t="s">
        <v>842</v>
      </c>
      <c r="J288">
        <v>2</v>
      </c>
      <c r="K288">
        <v>1</v>
      </c>
      <c r="L288">
        <v>1</v>
      </c>
      <c r="M288" t="s">
        <v>857</v>
      </c>
      <c r="N288" t="s">
        <v>62</v>
      </c>
      <c r="O288" t="s">
        <v>869</v>
      </c>
      <c r="P288" t="s">
        <v>76</v>
      </c>
      <c r="Q288" t="s">
        <v>77</v>
      </c>
      <c r="R288">
        <v>-1</v>
      </c>
      <c r="S288">
        <v>270</v>
      </c>
      <c r="T288" t="s">
        <v>870</v>
      </c>
      <c r="U288" t="s">
        <v>870</v>
      </c>
      <c r="V288">
        <v>90</v>
      </c>
      <c r="W288">
        <v>0.5</v>
      </c>
      <c r="X288">
        <v>18000</v>
      </c>
      <c r="Y288">
        <v>1</v>
      </c>
      <c r="Z288">
        <v>0</v>
      </c>
      <c r="AA288">
        <v>0</v>
      </c>
      <c r="AB288">
        <v>0</v>
      </c>
      <c r="AC288">
        <v>0</v>
      </c>
      <c r="AD288" t="s">
        <v>869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0</v>
      </c>
      <c r="AY288">
        <v>0</v>
      </c>
      <c r="AZ288">
        <v>0</v>
      </c>
      <c r="BA288">
        <v>0</v>
      </c>
      <c r="BB288">
        <v>0</v>
      </c>
      <c r="BC288">
        <v>0</v>
      </c>
      <c r="BD288">
        <v>0</v>
      </c>
      <c r="BE288">
        <v>0</v>
      </c>
      <c r="BF288">
        <v>0</v>
      </c>
      <c r="BG288">
        <v>0</v>
      </c>
    </row>
    <row r="289" spans="1:59" x14ac:dyDescent="0.3">
      <c r="A289">
        <v>2</v>
      </c>
      <c r="B289" s="1">
        <v>44928</v>
      </c>
      <c r="C289" s="1">
        <v>44995</v>
      </c>
      <c r="D289">
        <v>51</v>
      </c>
      <c r="E289" t="s">
        <v>404</v>
      </c>
      <c r="F289">
        <f t="shared" si="4"/>
        <v>288</v>
      </c>
      <c r="G289" t="s">
        <v>843</v>
      </c>
      <c r="H289" t="s">
        <v>71</v>
      </c>
      <c r="I289" t="s">
        <v>844</v>
      </c>
      <c r="J289">
        <v>2</v>
      </c>
      <c r="K289">
        <v>1</v>
      </c>
      <c r="L289">
        <v>1</v>
      </c>
      <c r="M289" t="s">
        <v>857</v>
      </c>
      <c r="N289" t="s">
        <v>62</v>
      </c>
      <c r="O289" t="s">
        <v>869</v>
      </c>
      <c r="P289" t="s">
        <v>114</v>
      </c>
      <c r="Q289" t="s">
        <v>87</v>
      </c>
      <c r="R289">
        <v>-1</v>
      </c>
      <c r="S289" t="s">
        <v>870</v>
      </c>
      <c r="T289" t="s">
        <v>870</v>
      </c>
      <c r="U289" t="s">
        <v>870</v>
      </c>
      <c r="V289">
        <v>150</v>
      </c>
      <c r="W289">
        <v>0.5</v>
      </c>
      <c r="X289">
        <v>30000</v>
      </c>
      <c r="Y289">
        <v>1</v>
      </c>
      <c r="Z289">
        <v>1</v>
      </c>
      <c r="AA289">
        <v>81</v>
      </c>
      <c r="AB289">
        <v>1</v>
      </c>
      <c r="AC289">
        <v>69</v>
      </c>
      <c r="AD289">
        <v>12</v>
      </c>
      <c r="AE289">
        <v>8100</v>
      </c>
      <c r="AF289">
        <v>2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40.5</v>
      </c>
      <c r="AT289">
        <v>0.5</v>
      </c>
      <c r="AU289">
        <v>34.5</v>
      </c>
      <c r="AV289">
        <v>0</v>
      </c>
      <c r="AW289">
        <v>0</v>
      </c>
      <c r="AX289">
        <v>0</v>
      </c>
      <c r="AY289">
        <v>0</v>
      </c>
      <c r="AZ289">
        <v>0</v>
      </c>
      <c r="BA289">
        <v>0</v>
      </c>
      <c r="BB289">
        <v>0</v>
      </c>
      <c r="BC289">
        <v>0</v>
      </c>
      <c r="BD289">
        <v>0</v>
      </c>
      <c r="BE289">
        <v>40.5</v>
      </c>
      <c r="BF289">
        <v>0.5</v>
      </c>
      <c r="BG289">
        <v>34.5</v>
      </c>
    </row>
    <row r="290" spans="1:59" x14ac:dyDescent="0.3">
      <c r="A290">
        <v>2</v>
      </c>
      <c r="B290" s="1">
        <v>44928</v>
      </c>
      <c r="C290" s="1">
        <v>44995</v>
      </c>
      <c r="D290">
        <v>51</v>
      </c>
      <c r="E290" t="s">
        <v>404</v>
      </c>
      <c r="F290">
        <f t="shared" si="4"/>
        <v>289</v>
      </c>
      <c r="G290" t="s">
        <v>845</v>
      </c>
      <c r="H290" t="s">
        <v>456</v>
      </c>
      <c r="I290" t="s">
        <v>846</v>
      </c>
      <c r="J290">
        <v>2</v>
      </c>
      <c r="K290">
        <v>1</v>
      </c>
      <c r="L290">
        <v>1</v>
      </c>
      <c r="M290" t="s">
        <v>857</v>
      </c>
      <c r="N290" t="s">
        <v>62</v>
      </c>
      <c r="O290">
        <v>2017</v>
      </c>
      <c r="P290" t="s">
        <v>847</v>
      </c>
      <c r="Q290" t="s">
        <v>848</v>
      </c>
      <c r="R290" t="s">
        <v>870</v>
      </c>
      <c r="S290" t="s">
        <v>870</v>
      </c>
      <c r="T290">
        <v>50</v>
      </c>
      <c r="U290">
        <v>18</v>
      </c>
      <c r="V290">
        <v>75</v>
      </c>
      <c r="W290">
        <v>2.5</v>
      </c>
      <c r="X290">
        <v>3000</v>
      </c>
      <c r="Y290">
        <v>1</v>
      </c>
      <c r="Z290">
        <v>1</v>
      </c>
      <c r="AA290">
        <v>50</v>
      </c>
      <c r="AB290">
        <v>5</v>
      </c>
      <c r="AC290">
        <v>25</v>
      </c>
      <c r="AD290">
        <v>10</v>
      </c>
      <c r="AE290">
        <v>1000</v>
      </c>
      <c r="AF290">
        <v>2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25</v>
      </c>
      <c r="AQ290">
        <v>2.5</v>
      </c>
      <c r="AR290">
        <v>12.5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0</v>
      </c>
      <c r="AY290">
        <v>0</v>
      </c>
      <c r="AZ290">
        <v>0</v>
      </c>
      <c r="BA290">
        <v>0</v>
      </c>
      <c r="BB290">
        <v>0</v>
      </c>
      <c r="BC290">
        <v>0</v>
      </c>
      <c r="BD290">
        <v>0</v>
      </c>
      <c r="BE290">
        <v>25</v>
      </c>
      <c r="BF290">
        <v>2.5</v>
      </c>
      <c r="BG290">
        <v>12.5</v>
      </c>
    </row>
    <row r="291" spans="1:59" x14ac:dyDescent="0.3">
      <c r="A291">
        <v>2</v>
      </c>
      <c r="B291" s="1">
        <v>44928</v>
      </c>
      <c r="C291" s="1">
        <v>44995</v>
      </c>
      <c r="D291">
        <v>51</v>
      </c>
      <c r="E291" t="s">
        <v>404</v>
      </c>
      <c r="F291">
        <f t="shared" si="4"/>
        <v>290</v>
      </c>
      <c r="G291" t="s">
        <v>849</v>
      </c>
      <c r="H291" t="s">
        <v>71</v>
      </c>
      <c r="I291" t="s">
        <v>850</v>
      </c>
      <c r="J291">
        <v>2</v>
      </c>
      <c r="K291">
        <v>1</v>
      </c>
      <c r="L291">
        <v>1</v>
      </c>
      <c r="M291" t="s">
        <v>857</v>
      </c>
      <c r="N291" t="s">
        <v>62</v>
      </c>
      <c r="O291" t="s">
        <v>869</v>
      </c>
      <c r="P291" t="s">
        <v>63</v>
      </c>
      <c r="Q291" t="s">
        <v>63</v>
      </c>
      <c r="R291">
        <v>1400</v>
      </c>
      <c r="S291">
        <v>46</v>
      </c>
      <c r="T291" t="s">
        <v>870</v>
      </c>
      <c r="U291">
        <v>18</v>
      </c>
      <c r="V291">
        <v>80</v>
      </c>
      <c r="W291">
        <v>2</v>
      </c>
      <c r="X291">
        <v>4000</v>
      </c>
      <c r="Y291">
        <v>1</v>
      </c>
      <c r="Z291">
        <v>1</v>
      </c>
      <c r="AA291">
        <v>80</v>
      </c>
      <c r="AB291">
        <v>10</v>
      </c>
      <c r="AC291">
        <v>0</v>
      </c>
      <c r="AD291" t="s">
        <v>869</v>
      </c>
      <c r="AE291">
        <v>800</v>
      </c>
      <c r="AF291">
        <v>1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0</v>
      </c>
      <c r="AY291">
        <v>0</v>
      </c>
      <c r="AZ291">
        <v>0</v>
      </c>
      <c r="BA291">
        <v>0</v>
      </c>
      <c r="BB291">
        <v>80</v>
      </c>
      <c r="BC291">
        <v>10</v>
      </c>
      <c r="BD291">
        <v>0</v>
      </c>
      <c r="BE291">
        <v>0</v>
      </c>
      <c r="BF291">
        <v>0</v>
      </c>
      <c r="BG291">
        <v>0</v>
      </c>
    </row>
  </sheetData>
  <sortState ref="A2:BG291">
    <sortCondition ref="F2:F29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shark_tank_cleaning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AMURTHA G</dc:creator>
  <cp:lastModifiedBy>AMURTHA G</cp:lastModifiedBy>
  <dcterms:created xsi:type="dcterms:W3CDTF">2025-07-10T09:38:52Z</dcterms:created>
  <dcterms:modified xsi:type="dcterms:W3CDTF">2025-07-17T11:12:49Z</dcterms:modified>
</cp:coreProperties>
</file>