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h Mark - I\Documents\data analytics\udemy\excel\"/>
    </mc:Choice>
  </mc:AlternateContent>
  <bookViews>
    <workbookView xWindow="0" yWindow="0" windowWidth="20490" windowHeight="8445" activeTab="4"/>
  </bookViews>
  <sheets>
    <sheet name="Date" sheetId="1" r:id="rId1"/>
    <sheet name="dated if" sheetId="2" r:id="rId2"/>
    <sheet name="e date" sheetId="3" r:id="rId3"/>
    <sheet name="EOmonth" sheetId="4" r:id="rId4"/>
    <sheet name="today and now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5" i="5"/>
  <c r="D6" i="4"/>
  <c r="D7" i="4"/>
  <c r="D8" i="4"/>
  <c r="D9" i="4"/>
  <c r="D10" i="4"/>
  <c r="D5" i="4"/>
  <c r="D5" i="3"/>
  <c r="D6" i="3"/>
  <c r="D7" i="3"/>
  <c r="D8" i="3"/>
  <c r="D9" i="3"/>
  <c r="D4" i="3"/>
  <c r="J5" i="2"/>
  <c r="J6" i="2"/>
  <c r="J7" i="2"/>
  <c r="J8" i="2"/>
  <c r="J9" i="2"/>
  <c r="J10" i="2"/>
  <c r="J11" i="2"/>
  <c r="J12" i="2"/>
  <c r="J13" i="2"/>
  <c r="J14" i="2"/>
  <c r="J15" i="2"/>
  <c r="J4" i="2"/>
  <c r="I5" i="2"/>
  <c r="I6" i="2"/>
  <c r="I7" i="2"/>
  <c r="I8" i="2"/>
  <c r="I9" i="2"/>
  <c r="I10" i="2"/>
  <c r="I11" i="2"/>
  <c r="I12" i="2"/>
  <c r="I13" i="2"/>
  <c r="I14" i="2"/>
  <c r="I15" i="2"/>
  <c r="I4" i="2"/>
  <c r="H5" i="2"/>
  <c r="H6" i="2"/>
  <c r="H7" i="2"/>
  <c r="H8" i="2"/>
  <c r="H9" i="2"/>
  <c r="H10" i="2"/>
  <c r="H11" i="2"/>
  <c r="H12" i="2"/>
  <c r="H13" i="2"/>
  <c r="H14" i="2"/>
  <c r="H15" i="2"/>
  <c r="H4" i="2"/>
  <c r="E19" i="1"/>
  <c r="E20" i="1"/>
  <c r="E21" i="1"/>
  <c r="E22" i="1"/>
  <c r="E11" i="1"/>
  <c r="E12" i="1"/>
  <c r="E13" i="1"/>
  <c r="E14" i="1"/>
  <c r="E15" i="1"/>
  <c r="E16" i="1"/>
  <c r="E17" i="1"/>
  <c r="E18" i="1"/>
  <c r="E10" i="1"/>
  <c r="E9" i="1"/>
</calcChain>
</file>

<file path=xl/sharedStrings.xml><?xml version="1.0" encoding="utf-8"?>
<sst xmlns="http://schemas.openxmlformats.org/spreadsheetml/2006/main" count="58" uniqueCount="38">
  <si>
    <t>year</t>
  </si>
  <si>
    <t xml:space="preserve">month </t>
  </si>
  <si>
    <t>day</t>
  </si>
  <si>
    <t>SL</t>
  </si>
  <si>
    <t>Customer Name</t>
  </si>
  <si>
    <t>City</t>
  </si>
  <si>
    <t>Department</t>
  </si>
  <si>
    <t>Start Date</t>
  </si>
  <si>
    <t>End Date</t>
  </si>
  <si>
    <t>Years of Service</t>
  </si>
  <si>
    <t>Month of Service</t>
  </si>
  <si>
    <t>Days of Service</t>
  </si>
  <si>
    <t>Melanie Ray</t>
  </si>
  <si>
    <t>athens</t>
  </si>
  <si>
    <t>Sales</t>
  </si>
  <si>
    <t>Tessie Butler</t>
  </si>
  <si>
    <t>chillicothe</t>
  </si>
  <si>
    <t>James Montemayor</t>
  </si>
  <si>
    <t>cincinnati</t>
  </si>
  <si>
    <t>HR</t>
  </si>
  <si>
    <t>John Stclair</t>
  </si>
  <si>
    <t>cleveland</t>
  </si>
  <si>
    <t>IT</t>
  </si>
  <si>
    <t>Michael Mora</t>
  </si>
  <si>
    <t>columbus</t>
  </si>
  <si>
    <t>Nellie Defelice</t>
  </si>
  <si>
    <t>James Butler</t>
  </si>
  <si>
    <t>Harlan Calabro</t>
  </si>
  <si>
    <t>Jose Kennedy</t>
  </si>
  <si>
    <t>Edward Blevins</t>
  </si>
  <si>
    <t>Armando Williams</t>
  </si>
  <si>
    <t>Dominic Redman</t>
  </si>
  <si>
    <t>Date</t>
  </si>
  <si>
    <t>Month</t>
  </si>
  <si>
    <t>Result</t>
  </si>
  <si>
    <t>Result (End Of Months)</t>
  </si>
  <si>
    <t>NOW Function</t>
  </si>
  <si>
    <t>TODAY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</si>
</sst>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F800]dddd\,\ mmmm\ dd\,\ yyyy"/>
    <numFmt numFmtId="171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71" fontId="0" fillId="0" borderId="1" xfId="0" applyNumberFormat="1" applyBorder="1"/>
    <xf numFmtId="166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8" borderId="1" xfId="0" applyFont="1" applyFill="1" applyBorder="1"/>
    <xf numFmtId="14" fontId="3" fillId="7" borderId="1" xfId="0" applyNumberFormat="1" applyFont="1" applyFill="1" applyBorder="1"/>
    <xf numFmtId="22" fontId="3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17</xdr:row>
      <xdr:rowOff>152401</xdr:rowOff>
    </xdr:from>
    <xdr:to>
      <xdr:col>8</xdr:col>
      <xdr:colOff>371474</xdr:colOff>
      <xdr:row>22</xdr:row>
      <xdr:rowOff>85725</xdr:rowOff>
    </xdr:to>
    <xdr:sp macro="" textlink="">
      <xdr:nvSpPr>
        <xdr:cNvPr id="2" name="TextBox 1"/>
        <xdr:cNvSpPr txBox="1"/>
      </xdr:nvSpPr>
      <xdr:spPr>
        <a:xfrm>
          <a:off x="7477125" y="3400426"/>
          <a:ext cx="1962149" cy="885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 datedif(F4,G4, "y")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=datedif(F4,G4, "m")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=datedif(F4,G4, "d")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1171575</xdr:colOff>
      <xdr:row>14</xdr:row>
      <xdr:rowOff>38100</xdr:rowOff>
    </xdr:from>
    <xdr:to>
      <xdr:col>3</xdr:col>
      <xdr:colOff>2266950</xdr:colOff>
      <xdr:row>15</xdr:row>
      <xdr:rowOff>142875</xdr:rowOff>
    </xdr:to>
    <xdr:sp macro="" textlink="">
      <xdr:nvSpPr>
        <xdr:cNvPr id="2" name="TextBox 1"/>
        <xdr:cNvSpPr txBox="1"/>
      </xdr:nvSpPr>
      <xdr:spPr>
        <a:xfrm>
          <a:off x="4124325" y="2714625"/>
          <a:ext cx="1095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=edate(B4,C4)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12</xdr:row>
      <xdr:rowOff>152400</xdr:rowOff>
    </xdr:from>
    <xdr:to>
      <xdr:col>3</xdr:col>
      <xdr:colOff>1409701</xdr:colOff>
      <xdr:row>14</xdr:row>
      <xdr:rowOff>133350</xdr:rowOff>
    </xdr:to>
    <xdr:sp macro="" textlink="">
      <xdr:nvSpPr>
        <xdr:cNvPr id="2" name="TextBox 1"/>
        <xdr:cNvSpPr txBox="1"/>
      </xdr:nvSpPr>
      <xdr:spPr>
        <a:xfrm>
          <a:off x="3028951" y="2447925"/>
          <a:ext cx="13906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=eomonth(B5,C5)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8"/>
  <sheetViews>
    <sheetView workbookViewId="0">
      <selection activeCell="J20" sqref="J20"/>
    </sheetView>
  </sheetViews>
  <sheetFormatPr defaultRowHeight="15" x14ac:dyDescent="0.25"/>
  <cols>
    <col min="5" max="5" width="43" customWidth="1"/>
  </cols>
  <sheetData>
    <row r="4" spans="1:5" x14ac:dyDescent="0.25">
      <c r="A4" t="s">
        <v>0</v>
      </c>
      <c r="B4" t="s">
        <v>1</v>
      </c>
      <c r="C4" t="s">
        <v>2</v>
      </c>
    </row>
    <row r="5" spans="1:5" x14ac:dyDescent="0.25">
      <c r="A5">
        <v>1998</v>
      </c>
      <c r="B5">
        <v>6</v>
      </c>
      <c r="C5">
        <v>10</v>
      </c>
    </row>
    <row r="6" spans="1:5" x14ac:dyDescent="0.25">
      <c r="A6">
        <v>1999</v>
      </c>
      <c r="B6">
        <v>7</v>
      </c>
      <c r="C6">
        <v>11</v>
      </c>
    </row>
    <row r="7" spans="1:5" x14ac:dyDescent="0.25">
      <c r="A7">
        <v>2000</v>
      </c>
      <c r="B7">
        <v>8</v>
      </c>
      <c r="C7">
        <v>12</v>
      </c>
    </row>
    <row r="8" spans="1:5" x14ac:dyDescent="0.25">
      <c r="A8">
        <v>2001</v>
      </c>
      <c r="B8">
        <v>9</v>
      </c>
      <c r="C8">
        <v>13</v>
      </c>
    </row>
    <row r="9" spans="1:5" x14ac:dyDescent="0.25">
      <c r="A9">
        <v>2002</v>
      </c>
      <c r="B9">
        <v>10</v>
      </c>
      <c r="C9">
        <v>14</v>
      </c>
      <c r="E9" s="1">
        <f>DATE(A5,B5,C5)</f>
        <v>35956</v>
      </c>
    </row>
    <row r="10" spans="1:5" x14ac:dyDescent="0.25">
      <c r="A10">
        <v>2003</v>
      </c>
      <c r="B10">
        <v>11</v>
      </c>
      <c r="C10">
        <v>15</v>
      </c>
      <c r="E10" s="1">
        <f>DATE(A6,B6,C6)</f>
        <v>36352</v>
      </c>
    </row>
    <row r="11" spans="1:5" x14ac:dyDescent="0.25">
      <c r="A11">
        <v>2004</v>
      </c>
      <c r="B11">
        <v>12</v>
      </c>
      <c r="C11">
        <v>16</v>
      </c>
      <c r="E11" s="1">
        <f t="shared" ref="E11:E28" si="0">DATE(A7,B7,C7)</f>
        <v>36750</v>
      </c>
    </row>
    <row r="12" spans="1:5" x14ac:dyDescent="0.25">
      <c r="A12">
        <v>2005</v>
      </c>
      <c r="B12">
        <v>13</v>
      </c>
      <c r="C12">
        <v>17</v>
      </c>
      <c r="E12" s="1">
        <f t="shared" si="0"/>
        <v>37147</v>
      </c>
    </row>
    <row r="13" spans="1:5" x14ac:dyDescent="0.25">
      <c r="A13">
        <v>2006</v>
      </c>
      <c r="B13">
        <v>14</v>
      </c>
      <c r="C13">
        <v>18</v>
      </c>
      <c r="E13" s="1">
        <f t="shared" si="0"/>
        <v>37543</v>
      </c>
    </row>
    <row r="14" spans="1:5" x14ac:dyDescent="0.25">
      <c r="A14">
        <v>2007</v>
      </c>
      <c r="B14">
        <v>15</v>
      </c>
      <c r="C14">
        <v>19</v>
      </c>
      <c r="E14" s="1">
        <f t="shared" si="0"/>
        <v>37940</v>
      </c>
    </row>
    <row r="15" spans="1:5" x14ac:dyDescent="0.25">
      <c r="A15">
        <v>2008</v>
      </c>
      <c r="B15">
        <v>16</v>
      </c>
      <c r="C15">
        <v>20</v>
      </c>
      <c r="E15" s="1">
        <f t="shared" si="0"/>
        <v>38337</v>
      </c>
    </row>
    <row r="16" spans="1:5" x14ac:dyDescent="0.25">
      <c r="A16">
        <v>2009</v>
      </c>
      <c r="B16">
        <v>17</v>
      </c>
      <c r="C16">
        <v>21</v>
      </c>
      <c r="E16" s="1">
        <f t="shared" si="0"/>
        <v>38734</v>
      </c>
    </row>
    <row r="17" spans="1:5" x14ac:dyDescent="0.25">
      <c r="A17">
        <v>2010</v>
      </c>
      <c r="B17">
        <v>18</v>
      </c>
      <c r="C17">
        <v>22</v>
      </c>
      <c r="E17" s="1">
        <f t="shared" si="0"/>
        <v>39131</v>
      </c>
    </row>
    <row r="18" spans="1:5" x14ac:dyDescent="0.25">
      <c r="A18">
        <v>2011</v>
      </c>
      <c r="B18">
        <v>19</v>
      </c>
      <c r="C18">
        <v>23</v>
      </c>
      <c r="E18" s="1">
        <f t="shared" si="0"/>
        <v>39526</v>
      </c>
    </row>
    <row r="19" spans="1:5" x14ac:dyDescent="0.25">
      <c r="E19" s="1">
        <f t="shared" si="0"/>
        <v>39923</v>
      </c>
    </row>
    <row r="20" spans="1:5" x14ac:dyDescent="0.25">
      <c r="E20" s="1">
        <f t="shared" si="0"/>
        <v>40319</v>
      </c>
    </row>
    <row r="21" spans="1:5" x14ac:dyDescent="0.25">
      <c r="E21" s="1">
        <f t="shared" si="0"/>
        <v>40716</v>
      </c>
    </row>
    <row r="22" spans="1:5" x14ac:dyDescent="0.25">
      <c r="E22" s="1">
        <f t="shared" si="0"/>
        <v>41113</v>
      </c>
    </row>
    <row r="23" spans="1:5" x14ac:dyDescent="0.25">
      <c r="E23" s="1"/>
    </row>
    <row r="24" spans="1:5" x14ac:dyDescent="0.25">
      <c r="E24" s="1"/>
    </row>
    <row r="25" spans="1:5" x14ac:dyDescent="0.25">
      <c r="E25" s="1"/>
    </row>
    <row r="26" spans="1:5" x14ac:dyDescent="0.25">
      <c r="E26" s="1"/>
    </row>
    <row r="27" spans="1:5" x14ac:dyDescent="0.25">
      <c r="E27" s="1"/>
    </row>
    <row r="28" spans="1:5" x14ac:dyDescent="0.25">
      <c r="E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topLeftCell="B1" workbookViewId="0">
      <selection activeCell="J22" sqref="J22"/>
    </sheetView>
  </sheetViews>
  <sheetFormatPr defaultRowHeight="15" x14ac:dyDescent="0.25"/>
  <cols>
    <col min="3" max="3" width="19" customWidth="1"/>
    <col min="4" max="4" width="14" customWidth="1"/>
    <col min="5" max="5" width="13.140625" customWidth="1"/>
    <col min="6" max="6" width="20.5703125" customWidth="1"/>
    <col min="7" max="7" width="18.28515625" customWidth="1"/>
    <col min="8" max="8" width="32.7109375" customWidth="1"/>
    <col min="9" max="9" width="22.42578125" customWidth="1"/>
    <col min="10" max="10" width="22.7109375" customWidth="1"/>
  </cols>
  <sheetData>
    <row r="3" spans="2:10" ht="15.75" x14ac:dyDescent="0.25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2:10" x14ac:dyDescent="0.25">
      <c r="B4" s="3">
        <v>1</v>
      </c>
      <c r="C4" s="3" t="s">
        <v>12</v>
      </c>
      <c r="D4" s="3" t="s">
        <v>13</v>
      </c>
      <c r="E4" s="3" t="s">
        <v>14</v>
      </c>
      <c r="F4" s="4">
        <v>44787</v>
      </c>
      <c r="G4" s="4">
        <v>45883</v>
      </c>
      <c r="H4" s="3">
        <f xml:space="preserve"> DATEDIF(F4,G4, "y")</f>
        <v>3</v>
      </c>
      <c r="I4" s="5">
        <f>DATEDIF(F4,G4, "m")</f>
        <v>36</v>
      </c>
      <c r="J4" s="6">
        <f>DATEDIF(F4,G4, "d")</f>
        <v>1096</v>
      </c>
    </row>
    <row r="5" spans="2:10" x14ac:dyDescent="0.25">
      <c r="B5" s="3">
        <v>2</v>
      </c>
      <c r="C5" s="3" t="s">
        <v>15</v>
      </c>
      <c r="D5" s="3" t="s">
        <v>16</v>
      </c>
      <c r="E5" s="3" t="s">
        <v>14</v>
      </c>
      <c r="F5" s="4">
        <v>44788</v>
      </c>
      <c r="G5" s="4">
        <v>45518</v>
      </c>
      <c r="H5" s="3">
        <f t="shared" ref="H5:H15" si="0" xml:space="preserve"> DATEDIF(F5,G5, "y")</f>
        <v>1</v>
      </c>
      <c r="I5" s="5">
        <f t="shared" ref="I5:I15" si="1">DATEDIF(F5,G5, "m")</f>
        <v>23</v>
      </c>
      <c r="J5" s="6">
        <f t="shared" ref="J5:J15" si="2">DATEDIF(F5,G5, "d")</f>
        <v>730</v>
      </c>
    </row>
    <row r="6" spans="2:10" x14ac:dyDescent="0.25">
      <c r="B6" s="3">
        <v>3</v>
      </c>
      <c r="C6" s="3" t="s">
        <v>17</v>
      </c>
      <c r="D6" s="3" t="s">
        <v>18</v>
      </c>
      <c r="E6" s="3" t="s">
        <v>19</v>
      </c>
      <c r="F6" s="4">
        <v>44789</v>
      </c>
      <c r="G6" s="4">
        <v>45975</v>
      </c>
      <c r="H6" s="3">
        <f t="shared" si="0"/>
        <v>3</v>
      </c>
      <c r="I6" s="5">
        <f t="shared" si="1"/>
        <v>38</v>
      </c>
      <c r="J6" s="6">
        <f t="shared" si="2"/>
        <v>1186</v>
      </c>
    </row>
    <row r="7" spans="2:10" x14ac:dyDescent="0.25">
      <c r="B7" s="3">
        <v>4</v>
      </c>
      <c r="C7" s="3" t="s">
        <v>20</v>
      </c>
      <c r="D7" s="3" t="s">
        <v>21</v>
      </c>
      <c r="E7" s="3" t="s">
        <v>22</v>
      </c>
      <c r="F7" s="4">
        <v>44790</v>
      </c>
      <c r="G7" s="4">
        <v>45152</v>
      </c>
      <c r="H7" s="3">
        <f t="shared" si="0"/>
        <v>0</v>
      </c>
      <c r="I7" s="5">
        <f t="shared" si="1"/>
        <v>11</v>
      </c>
      <c r="J7" s="6">
        <f t="shared" si="2"/>
        <v>362</v>
      </c>
    </row>
    <row r="8" spans="2:10" x14ac:dyDescent="0.25">
      <c r="B8" s="3">
        <v>5</v>
      </c>
      <c r="C8" s="3" t="s">
        <v>23</v>
      </c>
      <c r="D8" s="3" t="s">
        <v>24</v>
      </c>
      <c r="E8" s="3" t="s">
        <v>22</v>
      </c>
      <c r="F8" s="4">
        <v>44791</v>
      </c>
      <c r="G8" s="4">
        <v>45883</v>
      </c>
      <c r="H8" s="3">
        <f t="shared" si="0"/>
        <v>2</v>
      </c>
      <c r="I8" s="5">
        <f t="shared" si="1"/>
        <v>35</v>
      </c>
      <c r="J8" s="6">
        <f t="shared" si="2"/>
        <v>1092</v>
      </c>
    </row>
    <row r="9" spans="2:10" x14ac:dyDescent="0.25">
      <c r="B9" s="3">
        <v>6</v>
      </c>
      <c r="C9" s="3" t="s">
        <v>25</v>
      </c>
      <c r="D9" s="3" t="s">
        <v>13</v>
      </c>
      <c r="E9" s="3" t="s">
        <v>19</v>
      </c>
      <c r="F9" s="4">
        <v>44792</v>
      </c>
      <c r="G9" s="4">
        <v>45518</v>
      </c>
      <c r="H9" s="3">
        <f t="shared" si="0"/>
        <v>1</v>
      </c>
      <c r="I9" s="5">
        <f t="shared" si="1"/>
        <v>23</v>
      </c>
      <c r="J9" s="6">
        <f t="shared" si="2"/>
        <v>726</v>
      </c>
    </row>
    <row r="10" spans="2:10" x14ac:dyDescent="0.25">
      <c r="B10" s="3">
        <v>7</v>
      </c>
      <c r="C10" s="3" t="s">
        <v>26</v>
      </c>
      <c r="D10" s="3" t="s">
        <v>16</v>
      </c>
      <c r="E10" s="3" t="s">
        <v>22</v>
      </c>
      <c r="F10" s="4">
        <v>44793</v>
      </c>
      <c r="G10" s="4">
        <v>45975</v>
      </c>
      <c r="H10" s="3">
        <f t="shared" si="0"/>
        <v>3</v>
      </c>
      <c r="I10" s="5">
        <f t="shared" si="1"/>
        <v>38</v>
      </c>
      <c r="J10" s="6">
        <f t="shared" si="2"/>
        <v>1182</v>
      </c>
    </row>
    <row r="11" spans="2:10" x14ac:dyDescent="0.25">
      <c r="B11" s="3">
        <v>8</v>
      </c>
      <c r="C11" s="3" t="s">
        <v>27</v>
      </c>
      <c r="D11" s="3" t="s">
        <v>18</v>
      </c>
      <c r="E11" s="3" t="s">
        <v>14</v>
      </c>
      <c r="F11" s="4">
        <v>44794</v>
      </c>
      <c r="G11" s="4">
        <v>45152</v>
      </c>
      <c r="H11" s="3">
        <f t="shared" si="0"/>
        <v>0</v>
      </c>
      <c r="I11" s="5">
        <f t="shared" si="1"/>
        <v>11</v>
      </c>
      <c r="J11" s="6">
        <f t="shared" si="2"/>
        <v>358</v>
      </c>
    </row>
    <row r="12" spans="2:10" x14ac:dyDescent="0.25">
      <c r="B12" s="3">
        <v>9</v>
      </c>
      <c r="C12" s="3" t="s">
        <v>28</v>
      </c>
      <c r="D12" s="3" t="s">
        <v>21</v>
      </c>
      <c r="E12" s="3" t="s">
        <v>19</v>
      </c>
      <c r="F12" s="4">
        <v>44795</v>
      </c>
      <c r="G12" s="4">
        <v>45883</v>
      </c>
      <c r="H12" s="3">
        <f t="shared" si="0"/>
        <v>2</v>
      </c>
      <c r="I12" s="5">
        <f t="shared" si="1"/>
        <v>35</v>
      </c>
      <c r="J12" s="6">
        <f t="shared" si="2"/>
        <v>1088</v>
      </c>
    </row>
    <row r="13" spans="2:10" x14ac:dyDescent="0.25">
      <c r="B13" s="3">
        <v>10</v>
      </c>
      <c r="C13" s="3" t="s">
        <v>29</v>
      </c>
      <c r="D13" s="3" t="s">
        <v>24</v>
      </c>
      <c r="E13" s="3" t="s">
        <v>19</v>
      </c>
      <c r="F13" s="4">
        <v>44796</v>
      </c>
      <c r="G13" s="4">
        <v>45518</v>
      </c>
      <c r="H13" s="3">
        <f t="shared" si="0"/>
        <v>1</v>
      </c>
      <c r="I13" s="5">
        <f t="shared" si="1"/>
        <v>23</v>
      </c>
      <c r="J13" s="6">
        <f t="shared" si="2"/>
        <v>722</v>
      </c>
    </row>
    <row r="14" spans="2:10" x14ac:dyDescent="0.25">
      <c r="B14" s="3">
        <v>11</v>
      </c>
      <c r="C14" s="3" t="s">
        <v>30</v>
      </c>
      <c r="D14" s="3" t="s">
        <v>21</v>
      </c>
      <c r="E14" s="3" t="s">
        <v>22</v>
      </c>
      <c r="F14" s="4">
        <v>44797</v>
      </c>
      <c r="G14" s="4">
        <v>45975</v>
      </c>
      <c r="H14" s="3">
        <f t="shared" si="0"/>
        <v>3</v>
      </c>
      <c r="I14" s="5">
        <f t="shared" si="1"/>
        <v>38</v>
      </c>
      <c r="J14" s="6">
        <f t="shared" si="2"/>
        <v>1178</v>
      </c>
    </row>
    <row r="15" spans="2:10" x14ac:dyDescent="0.25">
      <c r="B15" s="3">
        <v>12</v>
      </c>
      <c r="C15" s="3" t="s">
        <v>31</v>
      </c>
      <c r="D15" s="3" t="s">
        <v>24</v>
      </c>
      <c r="E15" s="3" t="s">
        <v>14</v>
      </c>
      <c r="F15" s="4">
        <v>44798</v>
      </c>
      <c r="G15" s="4">
        <v>45152</v>
      </c>
      <c r="H15" s="3">
        <f t="shared" si="0"/>
        <v>0</v>
      </c>
      <c r="I15" s="5">
        <f t="shared" si="1"/>
        <v>11</v>
      </c>
      <c r="J15" s="6">
        <f t="shared" si="2"/>
        <v>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D13" sqref="D13"/>
    </sheetView>
  </sheetViews>
  <sheetFormatPr defaultRowHeight="15" x14ac:dyDescent="0.25"/>
  <cols>
    <col min="2" max="2" width="26" customWidth="1"/>
    <col min="4" max="4" width="36.140625" customWidth="1"/>
  </cols>
  <sheetData>
    <row r="3" spans="1:4" ht="15.75" x14ac:dyDescent="0.25">
      <c r="A3" s="7" t="s">
        <v>3</v>
      </c>
      <c r="B3" s="7" t="s">
        <v>32</v>
      </c>
      <c r="C3" s="7" t="s">
        <v>33</v>
      </c>
      <c r="D3" s="7" t="s">
        <v>34</v>
      </c>
    </row>
    <row r="4" spans="1:4" x14ac:dyDescent="0.25">
      <c r="A4" s="3">
        <v>1</v>
      </c>
      <c r="B4" s="8">
        <v>44787</v>
      </c>
      <c r="C4" s="3">
        <v>3</v>
      </c>
      <c r="D4" s="9">
        <f>EDATE(B4,C4)</f>
        <v>44879</v>
      </c>
    </row>
    <row r="5" spans="1:4" x14ac:dyDescent="0.25">
      <c r="A5" s="3">
        <v>2</v>
      </c>
      <c r="B5" s="8">
        <v>44726</v>
      </c>
      <c r="C5" s="3">
        <v>2</v>
      </c>
      <c r="D5" s="9">
        <f t="shared" ref="D5:D9" si="0">EDATE(B5,C5)</f>
        <v>44787</v>
      </c>
    </row>
    <row r="6" spans="1:4" x14ac:dyDescent="0.25">
      <c r="A6" s="3">
        <v>3</v>
      </c>
      <c r="B6" s="8">
        <v>44742</v>
      </c>
      <c r="C6" s="3">
        <v>-3</v>
      </c>
      <c r="D6" s="9">
        <f t="shared" si="0"/>
        <v>44650</v>
      </c>
    </row>
    <row r="7" spans="1:4" x14ac:dyDescent="0.25">
      <c r="A7" s="3">
        <v>4</v>
      </c>
      <c r="B7" s="8">
        <v>44644</v>
      </c>
      <c r="C7" s="3">
        <v>1</v>
      </c>
      <c r="D7" s="9">
        <f t="shared" si="0"/>
        <v>44675</v>
      </c>
    </row>
    <row r="8" spans="1:4" x14ac:dyDescent="0.25">
      <c r="A8" s="3">
        <v>5</v>
      </c>
      <c r="B8" s="8">
        <v>44651</v>
      </c>
      <c r="C8" s="3">
        <v>5</v>
      </c>
      <c r="D8" s="9">
        <f t="shared" si="0"/>
        <v>44804</v>
      </c>
    </row>
    <row r="9" spans="1:4" x14ac:dyDescent="0.25">
      <c r="A9" s="3">
        <v>6</v>
      </c>
      <c r="B9" s="8">
        <v>44592</v>
      </c>
      <c r="C9" s="3">
        <v>-1</v>
      </c>
      <c r="D9" s="9">
        <f t="shared" si="0"/>
        <v>44561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"/>
  <sheetViews>
    <sheetView workbookViewId="0">
      <selection activeCell="D15" sqref="D15"/>
    </sheetView>
  </sheetViews>
  <sheetFormatPr defaultRowHeight="15" x14ac:dyDescent="0.25"/>
  <cols>
    <col min="2" max="2" width="20.140625" customWidth="1"/>
    <col min="3" max="3" width="15.85546875" customWidth="1"/>
    <col min="4" max="4" width="30.5703125" customWidth="1"/>
  </cols>
  <sheetData>
    <row r="4" spans="1:4" ht="15.75" x14ac:dyDescent="0.25">
      <c r="A4" s="10" t="s">
        <v>3</v>
      </c>
      <c r="B4" s="10" t="s">
        <v>32</v>
      </c>
      <c r="C4" s="10" t="s">
        <v>33</v>
      </c>
      <c r="D4" s="10" t="s">
        <v>35</v>
      </c>
    </row>
    <row r="5" spans="1:4" x14ac:dyDescent="0.25">
      <c r="A5" s="3">
        <v>1</v>
      </c>
      <c r="B5" s="8">
        <v>44787</v>
      </c>
      <c r="C5" s="3">
        <v>3</v>
      </c>
      <c r="D5" s="9">
        <f>EOMONTH(B5,C5)</f>
        <v>44895</v>
      </c>
    </row>
    <row r="6" spans="1:4" x14ac:dyDescent="0.25">
      <c r="A6" s="3">
        <v>2</v>
      </c>
      <c r="B6" s="8">
        <v>44726</v>
      </c>
      <c r="C6" s="3">
        <v>2</v>
      </c>
      <c r="D6" s="9">
        <f t="shared" ref="D6:D10" si="0">EOMONTH(B6,C6)</f>
        <v>44804</v>
      </c>
    </row>
    <row r="7" spans="1:4" x14ac:dyDescent="0.25">
      <c r="A7" s="3">
        <v>3</v>
      </c>
      <c r="B7" s="8">
        <v>44742</v>
      </c>
      <c r="C7" s="3">
        <v>-3</v>
      </c>
      <c r="D7" s="9">
        <f t="shared" si="0"/>
        <v>44651</v>
      </c>
    </row>
    <row r="8" spans="1:4" x14ac:dyDescent="0.25">
      <c r="A8" s="3">
        <v>4</v>
      </c>
      <c r="B8" s="8">
        <v>44644</v>
      </c>
      <c r="C8" s="3">
        <v>1</v>
      </c>
      <c r="D8" s="9">
        <f t="shared" si="0"/>
        <v>44681</v>
      </c>
    </row>
    <row r="9" spans="1:4" x14ac:dyDescent="0.25">
      <c r="A9" s="3">
        <v>5</v>
      </c>
      <c r="B9" s="8">
        <v>44651</v>
      </c>
      <c r="C9" s="3">
        <v>5</v>
      </c>
      <c r="D9" s="9">
        <f t="shared" si="0"/>
        <v>44804</v>
      </c>
    </row>
    <row r="10" spans="1:4" x14ac:dyDescent="0.25">
      <c r="A10" s="3">
        <v>6</v>
      </c>
      <c r="B10" s="8">
        <v>44592</v>
      </c>
      <c r="C10" s="3">
        <v>-1</v>
      </c>
      <c r="D10" s="9">
        <f t="shared" si="0"/>
        <v>44561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6"/>
  <sheetViews>
    <sheetView tabSelected="1" workbookViewId="0">
      <selection activeCell="C7" sqref="C7"/>
    </sheetView>
  </sheetViews>
  <sheetFormatPr defaultRowHeight="15" x14ac:dyDescent="0.25"/>
  <cols>
    <col min="2" max="2" width="23.85546875" customWidth="1"/>
    <col min="3" max="3" width="49.42578125" customWidth="1"/>
  </cols>
  <sheetData>
    <row r="5" spans="2:3" ht="15.75" x14ac:dyDescent="0.25">
      <c r="B5" s="12" t="s">
        <v>37</v>
      </c>
      <c r="C5" s="13">
        <f ca="1">TODAY()</f>
        <v>45113</v>
      </c>
    </row>
    <row r="6" spans="2:3" ht="15.75" x14ac:dyDescent="0.25">
      <c r="B6" s="11" t="s">
        <v>36</v>
      </c>
      <c r="C6" s="14">
        <f ca="1">NOW()</f>
        <v>45113.589937268516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</vt:lpstr>
      <vt:lpstr>dated if</vt:lpstr>
      <vt:lpstr>e date</vt:lpstr>
      <vt:lpstr>EOmonth</vt:lpstr>
      <vt:lpstr>today and now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2023-07-06T08:21:01Z</dcterms:created>
  <dcterms:modified xsi:type="dcterms:W3CDTF">2023-07-06T08:40:04Z</dcterms:modified>
</cp:coreProperties>
</file>