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7d2b3dc32daaa/Desktop/"/>
    </mc:Choice>
  </mc:AlternateContent>
  <xr:revisionPtr revIDLastSave="1" documentId="8_{5F8E0B02-A6AF-4922-B135-DB166C8348B8}" xr6:coauthVersionLast="36" xr6:coauthVersionMax="36" xr10:uidLastSave="{78C2DF34-2D9E-4384-8DD0-45D624F3C8AA}"/>
  <bookViews>
    <workbookView xWindow="0" yWindow="0" windowWidth="23040" windowHeight="8952" xr2:uid="{6C014B8A-A996-403D-96B5-AFE294DBB246}"/>
  </bookViews>
  <sheets>
    <sheet name="Sayfa1" sheetId="1" r:id="rId1"/>
    <sheet name="Sayf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3" i="1"/>
  <c r="F10" i="1"/>
  <c r="E10" i="1"/>
  <c r="G10" i="1"/>
  <c r="H10" i="1"/>
  <c r="I10" i="1"/>
  <c r="D10" i="1"/>
  <c r="K5" i="1"/>
  <c r="K6" i="1"/>
  <c r="K7" i="1"/>
  <c r="K8" i="1"/>
  <c r="K9" i="1"/>
  <c r="K4" i="1"/>
  <c r="K10" i="1" s="1"/>
  <c r="J5" i="1"/>
  <c r="J6" i="1"/>
  <c r="J7" i="1"/>
  <c r="J8" i="1"/>
  <c r="J9" i="1"/>
  <c r="J4" i="1"/>
  <c r="J10" i="1" s="1"/>
</calcChain>
</file>

<file path=xl/sharedStrings.xml><?xml version="1.0" encoding="utf-8"?>
<sst xmlns="http://schemas.openxmlformats.org/spreadsheetml/2006/main" count="55" uniqueCount="33">
  <si>
    <t>Giderler</t>
  </si>
  <si>
    <t>Ocak</t>
  </si>
  <si>
    <t>Şubat</t>
  </si>
  <si>
    <t>Mart</t>
  </si>
  <si>
    <t>Nisan</t>
  </si>
  <si>
    <t>Mayıs</t>
  </si>
  <si>
    <t>Haziran</t>
  </si>
  <si>
    <t>Toplam Tutar</t>
  </si>
  <si>
    <t>Ortalama Tutar</t>
  </si>
  <si>
    <t>İş Yeri Kirası</t>
  </si>
  <si>
    <t>Telefon Tutarı</t>
  </si>
  <si>
    <t>Elektrik Faturası</t>
  </si>
  <si>
    <t>Su Faturası</t>
  </si>
  <si>
    <t>İnternet Faturası</t>
  </si>
  <si>
    <t>Sarf Malzeme</t>
  </si>
  <si>
    <t>Aylık Toplam Tutar</t>
  </si>
  <si>
    <t>650,,78</t>
  </si>
  <si>
    <t>No</t>
  </si>
  <si>
    <t>Yapılacak İşlemler</t>
  </si>
  <si>
    <t xml:space="preserve">Durum </t>
  </si>
  <si>
    <t>B Sütununu Aylık Toplam Tutar Genişliğine Göre Uzat</t>
  </si>
  <si>
    <t>Ay Bazında Giderlerin Toplamını Formül İle Hesapla</t>
  </si>
  <si>
    <t>Tablonun Etrafında Bir Çerceve Oluştur</t>
  </si>
  <si>
    <t>Formül Yazarak Toplam Tutarını Yaz</t>
  </si>
  <si>
    <t>Formül Yazarak Ortalama Tutarını Yaz</t>
  </si>
  <si>
    <t>D Sütunundaki Değerleri Sağa Yasla</t>
  </si>
  <si>
    <t xml:space="preserve">1 Çeyrek ve 2 Çeyrek Tutarlarını Hesapla </t>
  </si>
  <si>
    <t>Dosyayı Belgerim Klasörüne"test1.xls" Dosyası Adıyla Kaydet</t>
  </si>
  <si>
    <t xml:space="preserve">Sayfa Yönlendirmesinİ Dikeyden Yataya </t>
  </si>
  <si>
    <t>Sadece Giderler Tablosunu Tek Bir Sayfa Olarak</t>
  </si>
  <si>
    <t>√</t>
  </si>
  <si>
    <t>1.Çeyrek</t>
  </si>
  <si>
    <t>2.Çeyrek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</si>
</sst>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Arial Tur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6" borderId="0" xfId="0" applyFont="1" applyFill="1"/>
    <xf numFmtId="0" fontId="1" fillId="5" borderId="0" xfId="0" applyFont="1" applyFill="1"/>
    <xf numFmtId="0" fontId="2" fillId="7" borderId="0" xfId="0" applyFont="1" applyFill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0" borderId="1" xfId="0" applyBorder="1"/>
    <xf numFmtId="0" fontId="0" fillId="8" borderId="1" xfId="0" applyFill="1" applyBorder="1"/>
    <xf numFmtId="0" fontId="0" fillId="0" borderId="0" xfId="0" applyBorder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8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CDCB-4966-4F4C-89F2-6B87743BD178}">
  <dimension ref="B3:P13"/>
  <sheetViews>
    <sheetView tabSelected="1" workbookViewId="0">
      <selection activeCell="K10" sqref="C3:K10"/>
    </sheetView>
  </sheetViews>
  <sheetFormatPr defaultRowHeight="14.4" x14ac:dyDescent="0.3"/>
  <cols>
    <col min="3" max="3" width="17.5546875" bestFit="1" customWidth="1"/>
    <col min="10" max="10" width="11.88671875" bestFit="1" customWidth="1"/>
    <col min="11" max="11" width="13.5546875" bestFit="1" customWidth="1"/>
    <col min="15" max="15" width="50.77734375" bestFit="1" customWidth="1"/>
  </cols>
  <sheetData>
    <row r="3" spans="2:16" x14ac:dyDescent="0.3">
      <c r="B3" s="10"/>
      <c r="C3" s="5" t="s">
        <v>0</v>
      </c>
      <c r="D3" s="6" t="s">
        <v>1</v>
      </c>
      <c r="E3" s="6" t="s">
        <v>2</v>
      </c>
      <c r="F3" s="11" t="s">
        <v>3</v>
      </c>
      <c r="G3" s="6" t="s">
        <v>4</v>
      </c>
      <c r="H3" s="6" t="s">
        <v>5</v>
      </c>
      <c r="I3" s="6" t="s">
        <v>6</v>
      </c>
      <c r="J3" s="7" t="s">
        <v>7</v>
      </c>
      <c r="K3" s="7" t="s">
        <v>8</v>
      </c>
      <c r="N3" s="2" t="s">
        <v>17</v>
      </c>
      <c r="O3" s="2" t="s">
        <v>18</v>
      </c>
      <c r="P3" s="3" t="s">
        <v>19</v>
      </c>
    </row>
    <row r="4" spans="2:16" x14ac:dyDescent="0.3">
      <c r="B4" s="10"/>
      <c r="C4" s="8" t="s">
        <v>9</v>
      </c>
      <c r="D4" s="8">
        <v>4300</v>
      </c>
      <c r="E4" s="8">
        <v>4300</v>
      </c>
      <c r="F4" s="12">
        <v>4300</v>
      </c>
      <c r="G4" s="8">
        <v>4300</v>
      </c>
      <c r="H4" s="8">
        <v>4300</v>
      </c>
      <c r="I4" s="8">
        <v>4300</v>
      </c>
      <c r="J4" s="8">
        <f>SUM(D4,E4,F4,G4,H4,I4)</f>
        <v>25800</v>
      </c>
      <c r="K4" s="8">
        <f>AVERAGE(D4:I4)</f>
        <v>4300</v>
      </c>
      <c r="N4" s="1">
        <v>1</v>
      </c>
      <c r="O4" t="s">
        <v>20</v>
      </c>
      <c r="P4" s="4" t="s">
        <v>30</v>
      </c>
    </row>
    <row r="5" spans="2:16" x14ac:dyDescent="0.3">
      <c r="B5" s="10"/>
      <c r="C5" s="8" t="s">
        <v>10</v>
      </c>
      <c r="D5" s="8">
        <v>480.56</v>
      </c>
      <c r="E5" s="8">
        <v>520.54999999999995</v>
      </c>
      <c r="F5" s="12" t="s">
        <v>16</v>
      </c>
      <c r="G5" s="8">
        <v>460.47</v>
      </c>
      <c r="H5" s="8">
        <v>460.47</v>
      </c>
      <c r="I5" s="8">
        <v>460.47</v>
      </c>
      <c r="J5" s="8">
        <f t="shared" ref="J5:J9" si="0">SUM(D5,E5,F5,G5,H5,I5)</f>
        <v>2382.52</v>
      </c>
      <c r="K5" s="8">
        <f t="shared" ref="K5:K9" si="1">AVERAGE(D5:I5)</f>
        <v>476.50400000000002</v>
      </c>
      <c r="N5" s="1">
        <v>2</v>
      </c>
      <c r="O5" t="s">
        <v>21</v>
      </c>
      <c r="P5" s="4" t="s">
        <v>30</v>
      </c>
    </row>
    <row r="6" spans="2:16" x14ac:dyDescent="0.3">
      <c r="B6" s="10"/>
      <c r="C6" s="8" t="s">
        <v>11</v>
      </c>
      <c r="D6" s="8">
        <v>320.14999999999998</v>
      </c>
      <c r="E6" s="8">
        <v>465.25</v>
      </c>
      <c r="F6" s="12">
        <v>421.58</v>
      </c>
      <c r="G6" s="8">
        <v>435.65</v>
      </c>
      <c r="H6" s="8">
        <v>69.22</v>
      </c>
      <c r="I6" s="8">
        <v>456</v>
      </c>
      <c r="J6" s="8">
        <f t="shared" si="0"/>
        <v>2167.8500000000004</v>
      </c>
      <c r="K6" s="8">
        <f t="shared" si="1"/>
        <v>361.30833333333339</v>
      </c>
      <c r="N6" s="1">
        <v>3</v>
      </c>
      <c r="O6" t="s">
        <v>22</v>
      </c>
      <c r="P6" s="4" t="s">
        <v>30</v>
      </c>
    </row>
    <row r="7" spans="2:16" x14ac:dyDescent="0.3">
      <c r="B7" s="10"/>
      <c r="C7" s="8" t="s">
        <v>12</v>
      </c>
      <c r="D7" s="8">
        <v>88.52</v>
      </c>
      <c r="E7" s="8">
        <v>78.25</v>
      </c>
      <c r="F7" s="12">
        <v>64.260000000000005</v>
      </c>
      <c r="G7" s="8">
        <v>69.22</v>
      </c>
      <c r="H7" s="8">
        <v>69.22</v>
      </c>
      <c r="I7" s="8">
        <v>63</v>
      </c>
      <c r="J7" s="8">
        <f t="shared" si="0"/>
        <v>432.47</v>
      </c>
      <c r="K7" s="8">
        <f t="shared" si="1"/>
        <v>72.078333333333333</v>
      </c>
      <c r="N7" s="1">
        <v>4</v>
      </c>
      <c r="O7" t="s">
        <v>23</v>
      </c>
      <c r="P7" s="4" t="s">
        <v>30</v>
      </c>
    </row>
    <row r="8" spans="2:16" x14ac:dyDescent="0.3">
      <c r="B8" s="10"/>
      <c r="C8" s="8" t="s">
        <v>13</v>
      </c>
      <c r="D8" s="8">
        <v>78.8</v>
      </c>
      <c r="E8" s="8">
        <v>78.8</v>
      </c>
      <c r="F8" s="12">
        <v>78</v>
      </c>
      <c r="G8" s="8">
        <v>82.2</v>
      </c>
      <c r="H8" s="8">
        <v>89</v>
      </c>
      <c r="I8" s="8">
        <v>67</v>
      </c>
      <c r="J8" s="8">
        <f t="shared" si="0"/>
        <v>473.8</v>
      </c>
      <c r="K8" s="8">
        <f t="shared" si="1"/>
        <v>78.966666666666669</v>
      </c>
      <c r="N8" s="1">
        <v>5</v>
      </c>
      <c r="O8" t="s">
        <v>24</v>
      </c>
      <c r="P8" s="4" t="s">
        <v>30</v>
      </c>
    </row>
    <row r="9" spans="2:16" x14ac:dyDescent="0.3">
      <c r="B9" s="10"/>
      <c r="C9" s="8" t="s">
        <v>14</v>
      </c>
      <c r="D9" s="8">
        <v>165.45</v>
      </c>
      <c r="E9" s="8">
        <v>330.55</v>
      </c>
      <c r="F9" s="12">
        <v>275.89</v>
      </c>
      <c r="G9" s="8">
        <v>247.85</v>
      </c>
      <c r="H9" s="8">
        <v>56</v>
      </c>
      <c r="I9" s="8">
        <v>45</v>
      </c>
      <c r="J9" s="8">
        <f t="shared" si="0"/>
        <v>1120.74</v>
      </c>
      <c r="K9" s="8">
        <f t="shared" si="1"/>
        <v>186.79</v>
      </c>
      <c r="N9" s="1">
        <v>6</v>
      </c>
      <c r="O9" t="s">
        <v>25</v>
      </c>
      <c r="P9" s="4" t="s">
        <v>30</v>
      </c>
    </row>
    <row r="10" spans="2:16" x14ac:dyDescent="0.3">
      <c r="B10" s="10"/>
      <c r="C10" s="8" t="s">
        <v>15</v>
      </c>
      <c r="D10" s="9">
        <f>SUM(D4:D9)</f>
        <v>5433.4800000000005</v>
      </c>
      <c r="E10" s="9">
        <f t="shared" ref="E10:I10" si="2">SUM(E4:E9)</f>
        <v>5773.4000000000005</v>
      </c>
      <c r="F10" s="13">
        <f t="shared" si="2"/>
        <v>5139.7300000000005</v>
      </c>
      <c r="G10" s="9">
        <f t="shared" si="2"/>
        <v>5595.39</v>
      </c>
      <c r="H10" s="9">
        <f t="shared" si="2"/>
        <v>5043.9100000000008</v>
      </c>
      <c r="I10" s="9">
        <f t="shared" si="2"/>
        <v>5391.47</v>
      </c>
      <c r="J10" s="8">
        <f>SUM(J4:J9)</f>
        <v>32377.380000000005</v>
      </c>
      <c r="K10" s="8">
        <f>AVERAGE(K4:K9)</f>
        <v>912.60788888888874</v>
      </c>
      <c r="N10" s="1">
        <v>7</v>
      </c>
      <c r="O10" t="s">
        <v>26</v>
      </c>
      <c r="P10" s="4" t="s">
        <v>30</v>
      </c>
    </row>
    <row r="11" spans="2:16" x14ac:dyDescent="0.3">
      <c r="N11" s="1">
        <v>8</v>
      </c>
      <c r="O11" t="s">
        <v>27</v>
      </c>
      <c r="P11" s="4" t="s">
        <v>30</v>
      </c>
    </row>
    <row r="12" spans="2:16" x14ac:dyDescent="0.3">
      <c r="D12" s="1" t="s">
        <v>31</v>
      </c>
      <c r="E12" s="1" t="s">
        <v>32</v>
      </c>
      <c r="N12" s="1">
        <v>9</v>
      </c>
      <c r="O12" t="s">
        <v>28</v>
      </c>
      <c r="P12" s="4" t="s">
        <v>30</v>
      </c>
    </row>
    <row r="13" spans="2:16" x14ac:dyDescent="0.3">
      <c r="D13">
        <f>SUM(D10:F10)</f>
        <v>16346.61</v>
      </c>
      <c r="E13">
        <f>SUM(G10:I10)</f>
        <v>16030.77</v>
      </c>
      <c r="N13" s="1">
        <v>10</v>
      </c>
      <c r="O13" t="s">
        <v>29</v>
      </c>
    </row>
  </sheetData>
  <conditionalFormatting sqref="P4:P12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D10:I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77CA-2CBD-4B4E-8DD0-286B9BF2762F}">
  <dimension ref="A1:G7"/>
  <sheetViews>
    <sheetView workbookViewId="0"/>
  </sheetViews>
  <sheetFormatPr defaultRowHeight="14.4" x14ac:dyDescent="0.3"/>
  <cols>
    <col min="1" max="1" width="14.5546875" bestFit="1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8" t="s">
        <v>9</v>
      </c>
      <c r="B2" s="8">
        <v>4300</v>
      </c>
      <c r="C2" s="8">
        <v>4300</v>
      </c>
      <c r="D2" s="12">
        <v>4300</v>
      </c>
      <c r="E2" s="8">
        <v>4300</v>
      </c>
      <c r="F2" s="8">
        <v>4300</v>
      </c>
      <c r="G2" s="8">
        <v>4300</v>
      </c>
    </row>
    <row r="3" spans="1:7" x14ac:dyDescent="0.3">
      <c r="A3" s="8" t="s">
        <v>10</v>
      </c>
      <c r="B3" s="8">
        <v>480.56</v>
      </c>
      <c r="C3" s="8">
        <v>520.54999999999995</v>
      </c>
      <c r="D3" s="12" t="s">
        <v>16</v>
      </c>
      <c r="E3" s="8">
        <v>460.47</v>
      </c>
      <c r="F3" s="8">
        <v>460.47</v>
      </c>
      <c r="G3" s="8">
        <v>460.47</v>
      </c>
    </row>
    <row r="4" spans="1:7" x14ac:dyDescent="0.3">
      <c r="A4" s="8" t="s">
        <v>11</v>
      </c>
      <c r="B4" s="8">
        <v>320.14999999999998</v>
      </c>
      <c r="C4" s="8">
        <v>465.25</v>
      </c>
      <c r="D4" s="12">
        <v>421.58</v>
      </c>
      <c r="E4" s="8">
        <v>435.65</v>
      </c>
      <c r="F4" s="8">
        <v>69.22</v>
      </c>
      <c r="G4" s="8">
        <v>456</v>
      </c>
    </row>
    <row r="5" spans="1:7" x14ac:dyDescent="0.3">
      <c r="A5" s="8" t="s">
        <v>12</v>
      </c>
      <c r="B5" s="8">
        <v>88.52</v>
      </c>
      <c r="C5" s="8">
        <v>78.25</v>
      </c>
      <c r="D5" s="12">
        <v>64.260000000000005</v>
      </c>
      <c r="E5" s="8">
        <v>69.22</v>
      </c>
      <c r="F5" s="8">
        <v>69.22</v>
      </c>
      <c r="G5" s="8">
        <v>63</v>
      </c>
    </row>
    <row r="6" spans="1:7" x14ac:dyDescent="0.3">
      <c r="A6" s="8" t="s">
        <v>13</v>
      </c>
      <c r="B6" s="8">
        <v>78.8</v>
      </c>
      <c r="C6" s="8">
        <v>78.8</v>
      </c>
      <c r="D6" s="12">
        <v>78</v>
      </c>
      <c r="E6" s="8">
        <v>82.2</v>
      </c>
      <c r="F6" s="8">
        <v>89</v>
      </c>
      <c r="G6" s="8">
        <v>67</v>
      </c>
    </row>
    <row r="7" spans="1:7" x14ac:dyDescent="0.3">
      <c r="A7" s="8" t="s">
        <v>14</v>
      </c>
      <c r="B7" s="8">
        <v>165.45</v>
      </c>
      <c r="C7" s="8">
        <v>330.55</v>
      </c>
      <c r="D7" s="12">
        <v>275.89</v>
      </c>
      <c r="E7" s="8">
        <v>247.85</v>
      </c>
      <c r="F7" s="8">
        <v>56</v>
      </c>
      <c r="G7" s="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yesim</dc:creator>
  <cp:lastModifiedBy>yesim</cp:lastModifiedBy>
  <dcterms:created xsi:type="dcterms:W3CDTF">2024-05-18T09:43:11Z</dcterms:created>
  <dcterms:modified xsi:type="dcterms:W3CDTF">2024-05-18T10:56:39Z</dcterms:modified>
</cp:coreProperties>
</file>