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6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ergio/Dropbox (MIT)/MM_SCx_Staff/SC2x/Course Materials/Excel &amp; SAS Files/Week 1 - Basic Supply Chain Network Design/Practice Problems/"/>
    </mc:Choice>
  </mc:AlternateContent>
  <bookViews>
    <workbookView xWindow="31120" yWindow="2040" windowWidth="28860" windowHeight="16840" tabRatio="500"/>
  </bookViews>
  <sheets>
    <sheet name="PP1 SteelCo" sheetId="1" r:id="rId1"/>
  </sheets>
  <definedNames>
    <definedName name="solver_adj" localSheetId="0" hidden="1">'PP1 SteelCo'!$C$5:$J$5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'PP1 SteelCo'!$K$13:$K$16</definedName>
    <definedName name="solver_lhs2" localSheetId="0" hidden="1">'PP1 SteelCo'!$K$9:$K$10</definedName>
    <definedName name="solver_lhs3" localSheetId="0" hidden="1">'PP1 SteelCo'!$K$9:$K$10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'PP1 SteelCo'!$B$3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1</definedName>
    <definedName name="solver_rhs1" localSheetId="0" hidden="1">'PP1 SteelCo'!$M$13:$M$16</definedName>
    <definedName name="solver_rhs2" localSheetId="0" hidden="1">'PP1 SteelCo'!$M$9:$M$10</definedName>
    <definedName name="solver_rhs3" localSheetId="0" hidden="1">'PP1 SteelCo'!$M$9:$M$10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6" i="1" l="1"/>
  <c r="K15" i="1"/>
  <c r="K14" i="1"/>
  <c r="K13" i="1"/>
  <c r="K10" i="1"/>
  <c r="K9" i="1"/>
  <c r="B3" i="1"/>
</calcChain>
</file>

<file path=xl/sharedStrings.xml><?xml version="1.0" encoding="utf-8"?>
<sst xmlns="http://schemas.openxmlformats.org/spreadsheetml/2006/main" count="28" uniqueCount="24">
  <si>
    <t xml:space="preserve">z = </t>
  </si>
  <si>
    <t>Supply Constraints</t>
  </si>
  <si>
    <t>Demand Constraints</t>
  </si>
  <si>
    <t>≤</t>
  </si>
  <si>
    <t>≥</t>
  </si>
  <si>
    <t>LHS</t>
  </si>
  <si>
    <t>RHS</t>
  </si>
  <si>
    <t>Cost $/ton</t>
  </si>
  <si>
    <t>Dec Vars</t>
  </si>
  <si>
    <t>SteelCo</t>
  </si>
  <si>
    <t>Toledo</t>
  </si>
  <si>
    <t>Allentown</t>
  </si>
  <si>
    <t>Buffalo</t>
  </si>
  <si>
    <t>Albany</t>
  </si>
  <si>
    <t>Philadelphia</t>
  </si>
  <si>
    <t>Cleveland</t>
  </si>
  <si>
    <t>Xab</t>
  </si>
  <si>
    <t>Xaa</t>
  </si>
  <si>
    <t>Xap</t>
  </si>
  <si>
    <t>Xac</t>
  </si>
  <si>
    <t>Xtb</t>
  </si>
  <si>
    <t>Xta</t>
  </si>
  <si>
    <t>Xtp</t>
  </si>
  <si>
    <t>Xtc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</si>
</sst>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.00_-;\-&quot;$&quot;* #,##0.00_-;_-&quot;$&quot;* &quot;-&quot;??_-;_-@_-"/>
    <numFmt numFmtId="165" formatCode="_-&quot;$&quot;* #,##0_-;\-&quot;$&quot;* #,##0_-;_-&quot;$&quot;* &quot;-&quot;??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right"/>
    </xf>
    <xf numFmtId="165" fontId="5" fillId="3" borderId="1" xfId="51" applyNumberFormat="1" applyFont="1" applyFill="1" applyBorder="1" applyAlignment="1">
      <alignment horizontal="center"/>
    </xf>
  </cellXfs>
  <cellStyles count="62">
    <cellStyle name="Currency" xfId="51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zoomScale="150" zoomScaleNormal="150" zoomScalePageLayoutView="150" workbookViewId="0">
      <selection activeCell="B3" sqref="B3"/>
    </sheetView>
  </sheetViews>
  <sheetFormatPr baseColWidth="10" defaultRowHeight="16" x14ac:dyDescent="0.2"/>
  <cols>
    <col min="2" max="2" width="11.83203125" customWidth="1"/>
    <col min="3" max="8" width="6" style="3" customWidth="1"/>
    <col min="9" max="10" width="6.5" style="3" customWidth="1"/>
    <col min="11" max="11" width="15.5" style="3" customWidth="1"/>
  </cols>
  <sheetData>
    <row r="1" spans="1:13" x14ac:dyDescent="0.2">
      <c r="A1" t="s">
        <v>9</v>
      </c>
    </row>
    <row r="3" spans="1:13" x14ac:dyDescent="0.2">
      <c r="A3" s="6" t="s">
        <v>0</v>
      </c>
      <c r="B3" s="9">
        <f>SUMPRODUCT(C5:J5,C6:J6)</f>
        <v>4569920</v>
      </c>
    </row>
    <row r="4" spans="1:13" x14ac:dyDescent="0.2">
      <c r="C4" s="1" t="s">
        <v>16</v>
      </c>
      <c r="D4" s="1" t="s">
        <v>17</v>
      </c>
      <c r="E4" s="1" t="s">
        <v>18</v>
      </c>
      <c r="F4" s="1" t="s">
        <v>19</v>
      </c>
      <c r="G4" s="1" t="s">
        <v>20</v>
      </c>
      <c r="H4" s="1" t="s">
        <v>21</v>
      </c>
      <c r="I4" s="1" t="s">
        <v>22</v>
      </c>
      <c r="J4" s="1" t="s">
        <v>23</v>
      </c>
    </row>
    <row r="5" spans="1:13" x14ac:dyDescent="0.2">
      <c r="B5" s="5" t="s">
        <v>8</v>
      </c>
      <c r="C5" s="2">
        <v>0</v>
      </c>
      <c r="D5" s="2">
        <v>14800</v>
      </c>
      <c r="E5" s="2">
        <v>85200</v>
      </c>
      <c r="F5" s="2">
        <v>0</v>
      </c>
      <c r="G5" s="2">
        <v>40500</v>
      </c>
      <c r="H5" s="2">
        <v>7430</v>
      </c>
      <c r="I5" s="2">
        <v>0</v>
      </c>
      <c r="J5" s="2">
        <v>47500</v>
      </c>
    </row>
    <row r="6" spans="1:13" x14ac:dyDescent="0.2">
      <c r="B6" s="5" t="s">
        <v>7</v>
      </c>
      <c r="C6" s="1">
        <v>52</v>
      </c>
      <c r="D6" s="1">
        <v>32</v>
      </c>
      <c r="E6" s="1">
        <v>11</v>
      </c>
      <c r="F6" s="1">
        <v>69</v>
      </c>
      <c r="G6" s="1">
        <v>45</v>
      </c>
      <c r="H6" s="1">
        <v>84</v>
      </c>
      <c r="I6" s="1">
        <v>76</v>
      </c>
      <c r="J6" s="1">
        <v>15</v>
      </c>
    </row>
    <row r="7" spans="1:13" x14ac:dyDescent="0.2">
      <c r="B7" s="5"/>
    </row>
    <row r="8" spans="1:13" x14ac:dyDescent="0.2">
      <c r="A8" t="s">
        <v>1</v>
      </c>
      <c r="B8" s="5"/>
      <c r="K8" s="7" t="s">
        <v>5</v>
      </c>
      <c r="L8" s="3"/>
      <c r="M8" s="7" t="s">
        <v>6</v>
      </c>
    </row>
    <row r="9" spans="1:13" x14ac:dyDescent="0.2">
      <c r="B9" s="8" t="s">
        <v>11</v>
      </c>
      <c r="C9" s="1">
        <v>1</v>
      </c>
      <c r="D9" s="1">
        <v>1</v>
      </c>
      <c r="E9" s="1">
        <v>1</v>
      </c>
      <c r="F9" s="1">
        <v>1</v>
      </c>
      <c r="G9" s="1"/>
      <c r="H9" s="1"/>
      <c r="I9" s="1"/>
      <c r="J9" s="1"/>
      <c r="K9" s="1">
        <f>SUMPRODUCT($C$5:$J$5,C9:J9)</f>
        <v>100000</v>
      </c>
      <c r="L9" s="1" t="s">
        <v>3</v>
      </c>
      <c r="M9" s="1">
        <v>100000</v>
      </c>
    </row>
    <row r="10" spans="1:13" x14ac:dyDescent="0.2">
      <c r="B10" s="8" t="s">
        <v>10</v>
      </c>
      <c r="C10" s="1"/>
      <c r="D10" s="1"/>
      <c r="E10" s="1"/>
      <c r="F10" s="1"/>
      <c r="G10" s="1">
        <v>1</v>
      </c>
      <c r="H10" s="1">
        <v>1</v>
      </c>
      <c r="I10" s="1">
        <v>1</v>
      </c>
      <c r="J10" s="1">
        <v>1</v>
      </c>
      <c r="K10" s="1">
        <f>SUMPRODUCT($C$5:$J$5,C10:J10)</f>
        <v>95430</v>
      </c>
      <c r="L10" s="1" t="s">
        <v>3</v>
      </c>
      <c r="M10" s="4">
        <v>100000</v>
      </c>
    </row>
    <row r="11" spans="1:13" x14ac:dyDescent="0.2">
      <c r="B11" s="5"/>
      <c r="L11" s="3"/>
      <c r="M11" s="3"/>
    </row>
    <row r="12" spans="1:13" x14ac:dyDescent="0.2">
      <c r="A12" t="s">
        <v>2</v>
      </c>
      <c r="B12" s="5"/>
      <c r="L12" s="3"/>
      <c r="M12" s="3"/>
    </row>
    <row r="13" spans="1:13" x14ac:dyDescent="0.2">
      <c r="B13" s="8" t="s">
        <v>12</v>
      </c>
      <c r="C13" s="1">
        <v>1</v>
      </c>
      <c r="D13" s="1"/>
      <c r="E13" s="1"/>
      <c r="F13" s="1"/>
      <c r="G13" s="1">
        <v>1</v>
      </c>
      <c r="H13" s="1"/>
      <c r="I13" s="1"/>
      <c r="J13" s="1"/>
      <c r="K13" s="1">
        <f t="shared" ref="K13:K16" si="0">SUMPRODUCT($C$5:$J$5,C13:J13)</f>
        <v>40500</v>
      </c>
      <c r="L13" s="1" t="s">
        <v>4</v>
      </c>
      <c r="M13" s="1">
        <v>40500</v>
      </c>
    </row>
    <row r="14" spans="1:13" x14ac:dyDescent="0.2">
      <c r="B14" s="8" t="s">
        <v>13</v>
      </c>
      <c r="C14" s="1"/>
      <c r="D14" s="1">
        <v>1</v>
      </c>
      <c r="E14" s="1"/>
      <c r="F14" s="1"/>
      <c r="G14" s="1"/>
      <c r="H14" s="1">
        <v>1</v>
      </c>
      <c r="I14" s="1"/>
      <c r="J14" s="1"/>
      <c r="K14" s="1">
        <f t="shared" si="0"/>
        <v>22230</v>
      </c>
      <c r="L14" s="1" t="s">
        <v>4</v>
      </c>
      <c r="M14" s="1">
        <v>22230</v>
      </c>
    </row>
    <row r="15" spans="1:13" x14ac:dyDescent="0.2">
      <c r="B15" s="8" t="s">
        <v>14</v>
      </c>
      <c r="C15" s="1"/>
      <c r="D15" s="1"/>
      <c r="E15" s="1">
        <v>1</v>
      </c>
      <c r="F15" s="1"/>
      <c r="G15" s="1"/>
      <c r="H15" s="1"/>
      <c r="I15" s="1">
        <v>1</v>
      </c>
      <c r="J15" s="1"/>
      <c r="K15" s="1">
        <f t="shared" si="0"/>
        <v>85200</v>
      </c>
      <c r="L15" s="1" t="s">
        <v>4</v>
      </c>
      <c r="M15" s="1">
        <v>85200</v>
      </c>
    </row>
    <row r="16" spans="1:13" x14ac:dyDescent="0.2">
      <c r="B16" s="8" t="s">
        <v>15</v>
      </c>
      <c r="C16" s="1"/>
      <c r="D16" s="1"/>
      <c r="E16" s="1"/>
      <c r="F16" s="1">
        <v>1</v>
      </c>
      <c r="G16" s="1"/>
      <c r="H16" s="1"/>
      <c r="I16" s="1"/>
      <c r="J16" s="1">
        <v>1</v>
      </c>
      <c r="K16" s="1">
        <f t="shared" si="0"/>
        <v>47500</v>
      </c>
      <c r="L16" s="1" t="s">
        <v>4</v>
      </c>
      <c r="M16" s="1">
        <v>47500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PP1 SteelCo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Caplice</dc:creator>
  <cp:lastModifiedBy>Microsoft Office User</cp:lastModifiedBy>
  <dcterms:created xsi:type="dcterms:W3CDTF">2015-08-10T22:41:05Z</dcterms:created>
  <dcterms:modified xsi:type="dcterms:W3CDTF">2017-09-07T02:18:48Z</dcterms:modified>
</cp:coreProperties>
</file>