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475" windowHeight="4725"/>
  </bookViews>
  <sheets>
    <sheet name="comweb01" sheetId="1" r:id="rId1"/>
    <sheet name="comweb02" sheetId="4" r:id="rId2"/>
    <sheet name="comweb合計" sheetId="5" r:id="rId3"/>
  </sheets>
  <calcPr calcId="145621"/>
</workbook>
</file>

<file path=xl/calcChain.xml><?xml version="1.0" encoding="utf-8"?>
<calcChain xmlns="http://schemas.openxmlformats.org/spreadsheetml/2006/main">
  <c r="G6" i="1" l="1"/>
  <c r="G6" i="4"/>
  <c r="F6" i="5"/>
  <c r="E6" i="5"/>
  <c r="D6" i="5"/>
  <c r="C6" i="5"/>
  <c r="B6" i="5"/>
  <c r="B34" i="1"/>
  <c r="G6" i="5" l="1"/>
  <c r="B29" i="5"/>
  <c r="C29" i="5"/>
  <c r="D29" i="5"/>
  <c r="E29" i="5"/>
  <c r="F29" i="5"/>
  <c r="G30" i="1"/>
  <c r="G29" i="1"/>
  <c r="G30" i="4"/>
  <c r="G29" i="4"/>
  <c r="F30" i="5"/>
  <c r="E30" i="5"/>
  <c r="D30" i="5"/>
  <c r="C30" i="5"/>
  <c r="B30" i="5"/>
  <c r="F31" i="5"/>
  <c r="E31" i="5"/>
  <c r="D31" i="5"/>
  <c r="C31" i="5"/>
  <c r="B31" i="5"/>
  <c r="G30" i="5" l="1"/>
  <c r="G31" i="5"/>
  <c r="B4" i="5"/>
  <c r="C4" i="5"/>
  <c r="D4" i="5"/>
  <c r="E4" i="5"/>
  <c r="F4" i="5"/>
  <c r="B5" i="5"/>
  <c r="C5" i="5"/>
  <c r="D5" i="5"/>
  <c r="E5" i="5"/>
  <c r="F5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32" i="5"/>
  <c r="C32" i="5"/>
  <c r="D32" i="5"/>
  <c r="E32" i="5"/>
  <c r="F32" i="5"/>
  <c r="B33" i="5"/>
  <c r="C33" i="5"/>
  <c r="D33" i="5"/>
  <c r="E33" i="5"/>
  <c r="F33" i="5"/>
  <c r="D34" i="1" l="1"/>
  <c r="G27" i="1" l="1"/>
  <c r="G27" i="4"/>
  <c r="G27" i="5" l="1"/>
  <c r="G15" i="1"/>
  <c r="G11" i="4"/>
  <c r="G21" i="5" l="1"/>
  <c r="G33" i="1"/>
  <c r="G32" i="1"/>
  <c r="G31" i="1"/>
  <c r="G28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5" i="1"/>
  <c r="G4" i="1"/>
  <c r="G3" i="1"/>
  <c r="E3" i="5"/>
  <c r="F3" i="5"/>
  <c r="D3" i="5"/>
  <c r="C3" i="5"/>
  <c r="G26" i="5" l="1"/>
  <c r="G8" i="5"/>
  <c r="G15" i="5"/>
  <c r="G22" i="5"/>
  <c r="G11" i="5"/>
  <c r="G7" i="5"/>
  <c r="G23" i="5"/>
  <c r="G28" i="5"/>
  <c r="G18" i="5"/>
  <c r="G12" i="5"/>
  <c r="G16" i="5"/>
  <c r="G32" i="5"/>
  <c r="G25" i="5"/>
  <c r="G20" i="5"/>
  <c r="G14" i="5"/>
  <c r="G10" i="5"/>
  <c r="G5" i="5"/>
  <c r="G29" i="5"/>
  <c r="G24" i="5"/>
  <c r="G19" i="5"/>
  <c r="G17" i="5"/>
  <c r="G13" i="5"/>
  <c r="G9" i="5"/>
  <c r="G4" i="5"/>
  <c r="G33" i="5"/>
  <c r="G32" i="4"/>
  <c r="G15" i="4" l="1"/>
  <c r="G25" i="4" l="1"/>
  <c r="G31" i="4" l="1"/>
  <c r="G22" i="4" l="1"/>
  <c r="G24" i="4"/>
  <c r="G23" i="4"/>
  <c r="E34" i="1" l="1"/>
  <c r="C34" i="1"/>
  <c r="G33" i="4" l="1"/>
  <c r="F34" i="1" l="1"/>
  <c r="A4" i="1"/>
  <c r="A5" i="1" s="1"/>
  <c r="G3" i="4"/>
  <c r="G4" i="4"/>
  <c r="G5" i="4"/>
  <c r="G7" i="4"/>
  <c r="G8" i="4"/>
  <c r="G9" i="4"/>
  <c r="G10" i="4"/>
  <c r="G12" i="4"/>
  <c r="G13" i="4"/>
  <c r="G14" i="4"/>
  <c r="G16" i="4"/>
  <c r="G17" i="4"/>
  <c r="G18" i="4"/>
  <c r="G19" i="4"/>
  <c r="G20" i="4"/>
  <c r="G21" i="4"/>
  <c r="G26" i="4"/>
  <c r="G28" i="4"/>
  <c r="G34" i="1"/>
  <c r="G34" i="4"/>
  <c r="D34" i="4"/>
  <c r="C34" i="4"/>
  <c r="B34" i="4"/>
  <c r="A3" i="4"/>
  <c r="A4" i="4" s="1"/>
  <c r="A5" i="4" s="1"/>
  <c r="A3" i="5"/>
  <c r="A4" i="5" s="1"/>
  <c r="A5" i="5" s="1"/>
  <c r="B3" i="5"/>
  <c r="G3" i="5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E34" i="5"/>
  <c r="D34" i="5"/>
  <c r="F34" i="5"/>
  <c r="G34" i="5"/>
  <c r="B34" i="5"/>
  <c r="C34" i="5"/>
  <c r="A18" i="5" l="1"/>
  <c r="A19" i="5" s="1"/>
  <c r="A20" i="5" s="1"/>
  <c r="A21" i="5" s="1"/>
  <c r="A22" i="5" s="1"/>
  <c r="A23" i="5" s="1"/>
  <c r="A24" i="5" s="1"/>
  <c r="A25" i="5" s="1"/>
  <c r="A26" i="5" s="1"/>
  <c r="A22" i="4"/>
  <c r="A23" i="4" s="1"/>
  <c r="A24" i="4" s="1"/>
  <c r="A25" i="4" s="1"/>
  <c r="A26" i="4" s="1"/>
  <c r="A22" i="1"/>
  <c r="A23" i="1" s="1"/>
  <c r="A24" i="1" s="1"/>
  <c r="A25" i="1" s="1"/>
  <c r="A26" i="1" s="1"/>
  <c r="A27" i="1" l="1"/>
  <c r="A28" i="1" s="1"/>
  <c r="A27" i="4"/>
  <c r="A28" i="4" s="1"/>
  <c r="A27" i="5"/>
  <c r="A28" i="5" s="1"/>
  <c r="A29" i="5" s="1"/>
  <c r="A30" i="5" s="1"/>
  <c r="A29" i="1" l="1"/>
  <c r="A30" i="1" s="1"/>
  <c r="A31" i="1" s="1"/>
  <c r="A32" i="1" s="1"/>
  <c r="A33" i="1" s="1"/>
  <c r="A29" i="4"/>
  <c r="A30" i="4" s="1"/>
  <c r="A31" i="4" s="1"/>
  <c r="A32" i="4" s="1"/>
  <c r="A33" i="4" s="1"/>
  <c r="A31" i="5"/>
  <c r="A32" i="5" s="1"/>
  <c r="A33" i="5" s="1"/>
</calcChain>
</file>

<file path=xl/sharedStrings.xml><?xml version="1.0" encoding="utf-8"?>
<sst xmlns="http://schemas.openxmlformats.org/spreadsheetml/2006/main" count="24" uniqueCount="10">
  <si>
    <t>合計</t>
    <rPh sb="0" eb="2">
      <t>ゴウケイ</t>
    </rPh>
    <phoneticPr fontId="4"/>
  </si>
  <si>
    <t>ア　ク　セ　ス　数</t>
    <rPh sb="8" eb="9">
      <t>スウ</t>
    </rPh>
    <phoneticPr fontId="4"/>
  </si>
  <si>
    <t>英語(EN)</t>
    <rPh sb="0" eb="2">
      <t>エイゴ</t>
    </rPh>
    <phoneticPr fontId="4"/>
  </si>
  <si>
    <t>タイ語(TH)</t>
    <rPh sb="2" eb="3">
      <t>ゴ</t>
    </rPh>
    <phoneticPr fontId="4"/>
  </si>
  <si>
    <t>簡体字(CZ2)</t>
  </si>
  <si>
    <t>簡体字(CZ2)</t>
    <phoneticPr fontId="4"/>
  </si>
  <si>
    <t>繁体字(CZ1)</t>
  </si>
  <si>
    <t>繁体字(CZ1)</t>
    <phoneticPr fontId="4"/>
  </si>
  <si>
    <t>韓国語(KO)</t>
  </si>
  <si>
    <t>韓国語(KO)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</si>
</sst>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m&quot;月&quot;dd&quot;日&quot;"/>
  </numFmts>
  <fonts count="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15" xfId="0" applyFill="1" applyBorder="1" applyAlignment="1">
      <alignment horizontal="centerContinuous" vertical="center"/>
    </xf>
    <xf numFmtId="0" fontId="0" fillId="2" borderId="16" xfId="0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right" vertical="center"/>
    </xf>
    <xf numFmtId="176" fontId="0" fillId="3" borderId="11" xfId="0" applyNumberFormat="1" applyFill="1" applyBorder="1" applyAlignment="1">
      <alignment horizontal="right" vertical="center"/>
    </xf>
    <xf numFmtId="0" fontId="0" fillId="4" borderId="18" xfId="0" applyFill="1" applyBorder="1" applyAlignment="1">
      <alignment vertical="center"/>
    </xf>
    <xf numFmtId="0" fontId="0" fillId="3" borderId="18" xfId="0" applyFill="1" applyBorder="1" applyAlignment="1">
      <alignment horizontal="right"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</cellXfs>
  <cellStyles count="4">
    <cellStyle name="標準" xfId="0" builtinId="0"/>
    <cellStyle name="標準 2" xfId="1"/>
    <cellStyle name="標準 3" xfId="2"/>
    <cellStyle name="標準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abSelected="1" workbookViewId="0"/>
  </sheetViews>
  <sheetFormatPr defaultRowHeight="15" customHeight="1"/>
  <cols>
    <col min="1" max="1" width="15.625" style="1" bestFit="1" customWidth="1"/>
    <col min="2" max="6" width="11.375" style="1" customWidth="1"/>
    <col min="7" max="16384" width="9" style="1"/>
  </cols>
  <sheetData>
    <row r="1" spans="1:7" ht="15" customHeight="1">
      <c r="A1" s="25"/>
      <c r="B1" s="13" t="s">
        <v>1</v>
      </c>
      <c r="C1" s="14"/>
      <c r="D1" s="14"/>
      <c r="E1" s="14"/>
      <c r="F1" s="15"/>
      <c r="G1" s="23"/>
    </row>
    <row r="2" spans="1:7" ht="15" customHeight="1" thickBot="1">
      <c r="A2" s="26"/>
      <c r="B2" s="16" t="s">
        <v>2</v>
      </c>
      <c r="C2" s="17" t="s">
        <v>5</v>
      </c>
      <c r="D2" s="17" t="s">
        <v>7</v>
      </c>
      <c r="E2" s="17" t="s">
        <v>9</v>
      </c>
      <c r="F2" s="18" t="s">
        <v>3</v>
      </c>
      <c r="G2" s="24" t="s">
        <v>0</v>
      </c>
    </row>
    <row r="3" spans="1:7" ht="15" customHeight="1">
      <c r="A3" s="19">
        <v>43952</v>
      </c>
      <c r="B3" s="3">
        <v>61</v>
      </c>
      <c r="C3" s="4">
        <v>45</v>
      </c>
      <c r="D3" s="4">
        <v>30</v>
      </c>
      <c r="E3" s="4">
        <v>19</v>
      </c>
      <c r="F3" s="5">
        <v>24</v>
      </c>
      <c r="G3" s="8">
        <f t="shared" ref="G3:G33" si="0">SUM($B3:$F3)</f>
        <v>179</v>
      </c>
    </row>
    <row r="4" spans="1:7" ht="15" customHeight="1">
      <c r="A4" s="20">
        <f t="shared" ref="A4:A33" ca="1" si="1">OFFSET(A4,-1,0)+1</f>
        <v>43953</v>
      </c>
      <c r="B4" s="6">
        <v>31</v>
      </c>
      <c r="C4" s="2">
        <v>13</v>
      </c>
      <c r="D4" s="2">
        <v>16</v>
      </c>
      <c r="E4" s="2">
        <v>14</v>
      </c>
      <c r="F4" s="7">
        <v>9</v>
      </c>
      <c r="G4" s="9">
        <f t="shared" si="0"/>
        <v>83</v>
      </c>
    </row>
    <row r="5" spans="1:7" ht="15" customHeight="1">
      <c r="A5" s="20">
        <f t="shared" ca="1" si="1"/>
        <v>43954</v>
      </c>
      <c r="B5" s="6">
        <v>29</v>
      </c>
      <c r="C5" s="2">
        <v>7</v>
      </c>
      <c r="D5" s="2">
        <v>25</v>
      </c>
      <c r="E5" s="2">
        <v>10</v>
      </c>
      <c r="F5" s="7">
        <v>21</v>
      </c>
      <c r="G5" s="9">
        <f t="shared" si="0"/>
        <v>92</v>
      </c>
    </row>
    <row r="6" spans="1:7" ht="15" customHeight="1">
      <c r="A6" s="20">
        <f t="shared" ca="1" si="1"/>
        <v>43955</v>
      </c>
      <c r="B6" s="6">
        <v>49</v>
      </c>
      <c r="C6" s="2">
        <v>19</v>
      </c>
      <c r="D6" s="2">
        <v>28</v>
      </c>
      <c r="E6" s="2">
        <v>16</v>
      </c>
      <c r="F6" s="7">
        <v>17</v>
      </c>
      <c r="G6" s="9">
        <f t="shared" si="0"/>
        <v>129</v>
      </c>
    </row>
    <row r="7" spans="1:7" ht="15" customHeight="1">
      <c r="A7" s="20">
        <f t="shared" ca="1" si="1"/>
        <v>43956</v>
      </c>
      <c r="B7" s="6">
        <v>49</v>
      </c>
      <c r="C7" s="2">
        <v>24</v>
      </c>
      <c r="D7" s="2">
        <v>27</v>
      </c>
      <c r="E7" s="2">
        <v>17</v>
      </c>
      <c r="F7" s="7">
        <v>16</v>
      </c>
      <c r="G7" s="9">
        <f t="shared" si="0"/>
        <v>133</v>
      </c>
    </row>
    <row r="8" spans="1:7" ht="15" customHeight="1">
      <c r="A8" s="20">
        <f t="shared" ca="1" si="1"/>
        <v>43957</v>
      </c>
      <c r="B8" s="6">
        <v>68</v>
      </c>
      <c r="C8" s="2">
        <v>58</v>
      </c>
      <c r="D8" s="2">
        <v>58</v>
      </c>
      <c r="E8" s="2">
        <v>33</v>
      </c>
      <c r="F8" s="7">
        <v>53</v>
      </c>
      <c r="G8" s="9">
        <f t="shared" si="0"/>
        <v>270</v>
      </c>
    </row>
    <row r="9" spans="1:7" ht="15" customHeight="1">
      <c r="A9" s="20">
        <f t="shared" ca="1" si="1"/>
        <v>43958</v>
      </c>
      <c r="B9" s="6">
        <v>36</v>
      </c>
      <c r="C9" s="2">
        <v>20</v>
      </c>
      <c r="D9" s="2">
        <v>27</v>
      </c>
      <c r="E9" s="2">
        <v>9</v>
      </c>
      <c r="F9" s="7">
        <v>8</v>
      </c>
      <c r="G9" s="9">
        <f t="shared" si="0"/>
        <v>100</v>
      </c>
    </row>
    <row r="10" spans="1:7" ht="15" customHeight="1">
      <c r="A10" s="20">
        <f t="shared" ca="1" si="1"/>
        <v>43959</v>
      </c>
      <c r="B10" s="6">
        <v>27</v>
      </c>
      <c r="C10" s="2">
        <v>20</v>
      </c>
      <c r="D10" s="2">
        <v>26</v>
      </c>
      <c r="E10" s="2">
        <v>6</v>
      </c>
      <c r="F10" s="7">
        <v>9</v>
      </c>
      <c r="G10" s="9">
        <f t="shared" si="0"/>
        <v>88</v>
      </c>
    </row>
    <row r="11" spans="1:7" ht="15" customHeight="1">
      <c r="A11" s="20">
        <f t="shared" ca="1" si="1"/>
        <v>43960</v>
      </c>
      <c r="B11" s="6">
        <v>23</v>
      </c>
      <c r="C11" s="2">
        <v>18</v>
      </c>
      <c r="D11" s="2">
        <v>15</v>
      </c>
      <c r="E11" s="2">
        <v>8</v>
      </c>
      <c r="F11" s="7">
        <v>10</v>
      </c>
      <c r="G11" s="9">
        <f t="shared" si="0"/>
        <v>74</v>
      </c>
    </row>
    <row r="12" spans="1:7" ht="15" customHeight="1">
      <c r="A12" s="20">
        <f t="shared" ca="1" si="1"/>
        <v>43961</v>
      </c>
      <c r="B12" s="6">
        <v>32</v>
      </c>
      <c r="C12" s="2">
        <v>30</v>
      </c>
      <c r="D12" s="2">
        <v>47</v>
      </c>
      <c r="E12" s="2">
        <v>33</v>
      </c>
      <c r="F12" s="7">
        <v>47</v>
      </c>
      <c r="G12" s="9">
        <f t="shared" si="0"/>
        <v>189</v>
      </c>
    </row>
    <row r="13" spans="1:7" ht="15" customHeight="1">
      <c r="A13" s="20">
        <f t="shared" ca="1" si="1"/>
        <v>43962</v>
      </c>
      <c r="B13" s="6">
        <v>25</v>
      </c>
      <c r="C13" s="2">
        <v>18</v>
      </c>
      <c r="D13" s="2">
        <v>23</v>
      </c>
      <c r="E13" s="2">
        <v>9</v>
      </c>
      <c r="F13" s="7">
        <v>11</v>
      </c>
      <c r="G13" s="9">
        <f t="shared" si="0"/>
        <v>86</v>
      </c>
    </row>
    <row r="14" spans="1:7" ht="15" customHeight="1">
      <c r="A14" s="20">
        <f t="shared" ca="1" si="1"/>
        <v>43963</v>
      </c>
      <c r="B14" s="6">
        <v>54</v>
      </c>
      <c r="C14" s="2">
        <v>16</v>
      </c>
      <c r="D14" s="2">
        <v>22</v>
      </c>
      <c r="E14" s="2">
        <v>19</v>
      </c>
      <c r="F14" s="7">
        <v>15</v>
      </c>
      <c r="G14" s="9">
        <f t="shared" si="0"/>
        <v>126</v>
      </c>
    </row>
    <row r="15" spans="1:7" ht="15" customHeight="1">
      <c r="A15" s="20">
        <f t="shared" ca="1" si="1"/>
        <v>43964</v>
      </c>
      <c r="B15" s="6">
        <v>46</v>
      </c>
      <c r="C15" s="2">
        <v>25</v>
      </c>
      <c r="D15" s="2">
        <v>31</v>
      </c>
      <c r="E15" s="2">
        <v>32</v>
      </c>
      <c r="F15" s="7">
        <v>25</v>
      </c>
      <c r="G15" s="9">
        <f t="shared" si="0"/>
        <v>159</v>
      </c>
    </row>
    <row r="16" spans="1:7" ht="15" customHeight="1">
      <c r="A16" s="20">
        <f t="shared" ca="1" si="1"/>
        <v>43965</v>
      </c>
      <c r="B16" s="6">
        <v>29</v>
      </c>
      <c r="C16" s="2">
        <v>18</v>
      </c>
      <c r="D16" s="2">
        <v>20</v>
      </c>
      <c r="E16" s="2">
        <v>14</v>
      </c>
      <c r="F16" s="7">
        <v>8</v>
      </c>
      <c r="G16" s="9">
        <f t="shared" si="0"/>
        <v>89</v>
      </c>
    </row>
    <row r="17" spans="1:7" ht="15" customHeight="1">
      <c r="A17" s="20">
        <f t="shared" ca="1" si="1"/>
        <v>43966</v>
      </c>
      <c r="B17" s="6">
        <v>70</v>
      </c>
      <c r="C17" s="2">
        <v>44</v>
      </c>
      <c r="D17" s="2">
        <v>57</v>
      </c>
      <c r="E17" s="2">
        <v>40</v>
      </c>
      <c r="F17" s="7">
        <v>43</v>
      </c>
      <c r="G17" s="9">
        <f t="shared" si="0"/>
        <v>254</v>
      </c>
    </row>
    <row r="18" spans="1:7" ht="15" customHeight="1">
      <c r="A18" s="20">
        <f t="shared" ca="1" si="1"/>
        <v>43967</v>
      </c>
      <c r="B18" s="6">
        <v>61</v>
      </c>
      <c r="C18" s="2">
        <v>16</v>
      </c>
      <c r="D18" s="2">
        <v>27</v>
      </c>
      <c r="E18" s="2">
        <v>9</v>
      </c>
      <c r="F18" s="7">
        <v>19</v>
      </c>
      <c r="G18" s="9">
        <f t="shared" si="0"/>
        <v>132</v>
      </c>
    </row>
    <row r="19" spans="1:7" ht="15" customHeight="1">
      <c r="A19" s="20">
        <f t="shared" ca="1" si="1"/>
        <v>43968</v>
      </c>
      <c r="B19" s="6">
        <v>42</v>
      </c>
      <c r="C19" s="2">
        <v>23</v>
      </c>
      <c r="D19" s="2">
        <v>31</v>
      </c>
      <c r="E19" s="2">
        <v>8</v>
      </c>
      <c r="F19" s="7">
        <v>14</v>
      </c>
      <c r="G19" s="9">
        <f t="shared" si="0"/>
        <v>118</v>
      </c>
    </row>
    <row r="20" spans="1:7" ht="15" customHeight="1">
      <c r="A20" s="20">
        <f t="shared" ca="1" si="1"/>
        <v>43969</v>
      </c>
      <c r="B20" s="6">
        <v>49</v>
      </c>
      <c r="C20" s="2">
        <v>24</v>
      </c>
      <c r="D20" s="2">
        <v>24</v>
      </c>
      <c r="E20" s="2">
        <v>11</v>
      </c>
      <c r="F20" s="7">
        <v>14</v>
      </c>
      <c r="G20" s="9">
        <f t="shared" si="0"/>
        <v>122</v>
      </c>
    </row>
    <row r="21" spans="1:7" ht="15" customHeight="1">
      <c r="A21" s="20">
        <f t="shared" ca="1" si="1"/>
        <v>43970</v>
      </c>
      <c r="B21" s="6">
        <v>188</v>
      </c>
      <c r="C21" s="2">
        <v>67</v>
      </c>
      <c r="D21" s="2">
        <v>79</v>
      </c>
      <c r="E21" s="2">
        <v>41</v>
      </c>
      <c r="F21" s="7">
        <v>37</v>
      </c>
      <c r="G21" s="9">
        <f t="shared" si="0"/>
        <v>412</v>
      </c>
    </row>
    <row r="22" spans="1:7" ht="15" customHeight="1">
      <c r="A22" s="20">
        <f t="shared" ca="1" si="1"/>
        <v>43971</v>
      </c>
      <c r="B22" s="6">
        <v>174</v>
      </c>
      <c r="C22" s="2">
        <v>17</v>
      </c>
      <c r="D22" s="2">
        <v>52</v>
      </c>
      <c r="E22" s="2">
        <v>22</v>
      </c>
      <c r="F22" s="7">
        <v>25</v>
      </c>
      <c r="G22" s="9">
        <f t="shared" si="0"/>
        <v>290</v>
      </c>
    </row>
    <row r="23" spans="1:7" ht="15" customHeight="1">
      <c r="A23" s="20">
        <f t="shared" ca="1" si="1"/>
        <v>43972</v>
      </c>
      <c r="B23" s="6">
        <v>32</v>
      </c>
      <c r="C23" s="2">
        <v>31</v>
      </c>
      <c r="D23" s="2">
        <v>38</v>
      </c>
      <c r="E23" s="2">
        <v>9</v>
      </c>
      <c r="F23" s="7">
        <v>18</v>
      </c>
      <c r="G23" s="9">
        <f t="shared" si="0"/>
        <v>128</v>
      </c>
    </row>
    <row r="24" spans="1:7" ht="15" customHeight="1">
      <c r="A24" s="20">
        <f t="shared" ca="1" si="1"/>
        <v>43973</v>
      </c>
      <c r="B24" s="6">
        <v>84</v>
      </c>
      <c r="C24" s="2">
        <v>41</v>
      </c>
      <c r="D24" s="2">
        <v>43</v>
      </c>
      <c r="E24" s="2">
        <v>14</v>
      </c>
      <c r="F24" s="7">
        <v>23</v>
      </c>
      <c r="G24" s="9">
        <f t="shared" si="0"/>
        <v>205</v>
      </c>
    </row>
    <row r="25" spans="1:7" ht="15" customHeight="1">
      <c r="A25" s="20">
        <f t="shared" ca="1" si="1"/>
        <v>43974</v>
      </c>
      <c r="B25" s="6">
        <v>36</v>
      </c>
      <c r="C25" s="2">
        <v>18</v>
      </c>
      <c r="D25" s="2">
        <v>31</v>
      </c>
      <c r="E25" s="2">
        <v>13</v>
      </c>
      <c r="F25" s="7">
        <v>13</v>
      </c>
      <c r="G25" s="9">
        <f t="shared" si="0"/>
        <v>111</v>
      </c>
    </row>
    <row r="26" spans="1:7" ht="15" customHeight="1">
      <c r="A26" s="20">
        <f t="shared" ca="1" si="1"/>
        <v>43975</v>
      </c>
      <c r="B26" s="6">
        <v>38</v>
      </c>
      <c r="C26" s="2">
        <v>27</v>
      </c>
      <c r="D26" s="2">
        <v>30</v>
      </c>
      <c r="E26" s="2">
        <v>11</v>
      </c>
      <c r="F26" s="7">
        <v>16</v>
      </c>
      <c r="G26" s="9">
        <f t="shared" si="0"/>
        <v>122</v>
      </c>
    </row>
    <row r="27" spans="1:7" ht="15" customHeight="1">
      <c r="A27" s="20">
        <f t="shared" ca="1" si="1"/>
        <v>43976</v>
      </c>
      <c r="B27" s="6">
        <v>58</v>
      </c>
      <c r="C27" s="2">
        <v>35</v>
      </c>
      <c r="D27" s="2">
        <v>28</v>
      </c>
      <c r="E27" s="2">
        <v>12</v>
      </c>
      <c r="F27" s="7">
        <v>20</v>
      </c>
      <c r="G27" s="9">
        <f t="shared" si="0"/>
        <v>153</v>
      </c>
    </row>
    <row r="28" spans="1:7" ht="15" customHeight="1">
      <c r="A28" s="20">
        <f t="shared" ca="1" si="1"/>
        <v>43977</v>
      </c>
      <c r="B28" s="6">
        <v>70</v>
      </c>
      <c r="C28" s="2">
        <v>31</v>
      </c>
      <c r="D28" s="2">
        <v>26</v>
      </c>
      <c r="E28" s="2">
        <v>15</v>
      </c>
      <c r="F28" s="7">
        <v>13</v>
      </c>
      <c r="G28" s="9">
        <f t="shared" si="0"/>
        <v>155</v>
      </c>
    </row>
    <row r="29" spans="1:7" ht="15" customHeight="1">
      <c r="A29" s="20">
        <f t="shared" ca="1" si="1"/>
        <v>43978</v>
      </c>
      <c r="B29" s="6">
        <v>65</v>
      </c>
      <c r="C29" s="2">
        <v>29</v>
      </c>
      <c r="D29" s="2">
        <v>28</v>
      </c>
      <c r="E29" s="2">
        <v>10</v>
      </c>
      <c r="F29" s="7">
        <v>17</v>
      </c>
      <c r="G29" s="9">
        <f t="shared" si="0"/>
        <v>149</v>
      </c>
    </row>
    <row r="30" spans="1:7" ht="15" customHeight="1">
      <c r="A30" s="20">
        <f t="shared" ca="1" si="1"/>
        <v>43979</v>
      </c>
      <c r="B30" s="6">
        <v>72</v>
      </c>
      <c r="C30" s="2">
        <v>41</v>
      </c>
      <c r="D30" s="2">
        <v>37</v>
      </c>
      <c r="E30" s="2">
        <v>24</v>
      </c>
      <c r="F30" s="7">
        <v>32</v>
      </c>
      <c r="G30" s="9">
        <f t="shared" si="0"/>
        <v>206</v>
      </c>
    </row>
    <row r="31" spans="1:7" ht="15" customHeight="1">
      <c r="A31" s="20">
        <f t="shared" ca="1" si="1"/>
        <v>43980</v>
      </c>
      <c r="B31" s="6">
        <v>101</v>
      </c>
      <c r="C31" s="2">
        <v>31</v>
      </c>
      <c r="D31" s="2">
        <v>37</v>
      </c>
      <c r="E31" s="2">
        <v>23</v>
      </c>
      <c r="F31" s="7">
        <v>36</v>
      </c>
      <c r="G31" s="9">
        <f t="shared" si="0"/>
        <v>228</v>
      </c>
    </row>
    <row r="32" spans="1:7" ht="15" customHeight="1">
      <c r="A32" s="20">
        <f t="shared" ca="1" si="1"/>
        <v>43981</v>
      </c>
      <c r="B32" s="6">
        <v>100</v>
      </c>
      <c r="C32" s="2">
        <v>20</v>
      </c>
      <c r="D32" s="2">
        <v>45</v>
      </c>
      <c r="E32" s="2">
        <v>24</v>
      </c>
      <c r="F32" s="7">
        <v>32</v>
      </c>
      <c r="G32" s="9">
        <f t="shared" si="0"/>
        <v>221</v>
      </c>
    </row>
    <row r="33" spans="1:7" ht="15" customHeight="1" thickBot="1">
      <c r="A33" s="20">
        <f t="shared" ca="1" si="1"/>
        <v>43982</v>
      </c>
      <c r="B33" s="6">
        <v>102</v>
      </c>
      <c r="C33" s="2">
        <v>30</v>
      </c>
      <c r="D33" s="2">
        <v>31</v>
      </c>
      <c r="E33" s="2">
        <v>15</v>
      </c>
      <c r="F33" s="7">
        <v>21</v>
      </c>
      <c r="G33" s="9">
        <f t="shared" si="0"/>
        <v>199</v>
      </c>
    </row>
    <row r="34" spans="1:7" ht="15" customHeight="1" thickBot="1">
      <c r="A34" s="22" t="s">
        <v>0</v>
      </c>
      <c r="B34" s="10">
        <f>SUM(B$3:B$33)</f>
        <v>1901</v>
      </c>
      <c r="C34" s="11">
        <f>SUM(C$3:C$33)</f>
        <v>856</v>
      </c>
      <c r="D34" s="11">
        <f>SUM(D$3:D$33)</f>
        <v>1039</v>
      </c>
      <c r="E34" s="11">
        <f>SUM(E$3:E$33)</f>
        <v>540</v>
      </c>
      <c r="F34" s="12">
        <f>SUM(F$3:F$33)</f>
        <v>666</v>
      </c>
      <c r="G34" s="21">
        <f>SUM($B$3:$F$33)</f>
        <v>5002</v>
      </c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customHeight="1"/>
  <cols>
    <col min="1" max="1" width="15.625" style="1" bestFit="1" customWidth="1"/>
    <col min="2" max="6" width="11.375" style="1" customWidth="1"/>
    <col min="7" max="16384" width="9" style="1"/>
  </cols>
  <sheetData>
    <row r="1" spans="1:7" ht="15" customHeight="1">
      <c r="A1" s="25"/>
      <c r="B1" s="13" t="s">
        <v>1</v>
      </c>
      <c r="C1" s="14"/>
      <c r="D1" s="14"/>
      <c r="E1" s="14"/>
      <c r="F1" s="15"/>
      <c r="G1" s="23"/>
    </row>
    <row r="2" spans="1:7" ht="15" customHeight="1" thickBot="1">
      <c r="A2" s="26"/>
      <c r="B2" s="16" t="s">
        <v>2</v>
      </c>
      <c r="C2" s="17" t="s">
        <v>4</v>
      </c>
      <c r="D2" s="17" t="s">
        <v>6</v>
      </c>
      <c r="E2" s="17" t="s">
        <v>8</v>
      </c>
      <c r="F2" s="18" t="s">
        <v>3</v>
      </c>
      <c r="G2" s="24" t="s">
        <v>0</v>
      </c>
    </row>
    <row r="3" spans="1:7" ht="15" customHeight="1">
      <c r="A3" s="19">
        <f>comweb01!A3</f>
        <v>43952</v>
      </c>
      <c r="B3" s="3">
        <v>56</v>
      </c>
      <c r="C3" s="4">
        <v>35</v>
      </c>
      <c r="D3" s="4">
        <v>34</v>
      </c>
      <c r="E3" s="4">
        <v>17</v>
      </c>
      <c r="F3" s="5">
        <v>19</v>
      </c>
      <c r="G3" s="8">
        <f>SUM($B3:$F3)</f>
        <v>161</v>
      </c>
    </row>
    <row r="4" spans="1:7" ht="15" customHeight="1">
      <c r="A4" s="20">
        <f t="shared" ref="A4:A32" ca="1" si="0">OFFSET(A4,-1,0)+1</f>
        <v>43953</v>
      </c>
      <c r="B4" s="6">
        <v>39</v>
      </c>
      <c r="C4" s="2">
        <v>13</v>
      </c>
      <c r="D4" s="2">
        <v>20</v>
      </c>
      <c r="E4" s="2">
        <v>14</v>
      </c>
      <c r="F4" s="7">
        <v>12</v>
      </c>
      <c r="G4" s="9">
        <f t="shared" ref="G4:G33" si="1">SUM($B4:$F4)</f>
        <v>98</v>
      </c>
    </row>
    <row r="5" spans="1:7" ht="15" customHeight="1">
      <c r="A5" s="20">
        <f t="shared" ca="1" si="0"/>
        <v>43954</v>
      </c>
      <c r="B5" s="6">
        <v>40</v>
      </c>
      <c r="C5" s="2">
        <v>7</v>
      </c>
      <c r="D5" s="2">
        <v>13</v>
      </c>
      <c r="E5" s="2">
        <v>6</v>
      </c>
      <c r="F5" s="7">
        <v>21</v>
      </c>
      <c r="G5" s="9">
        <f t="shared" si="1"/>
        <v>87</v>
      </c>
    </row>
    <row r="6" spans="1:7" ht="15" customHeight="1">
      <c r="A6" s="20">
        <f t="shared" ca="1" si="0"/>
        <v>43955</v>
      </c>
      <c r="B6" s="6">
        <v>39</v>
      </c>
      <c r="C6" s="2">
        <v>12</v>
      </c>
      <c r="D6" s="2">
        <v>14</v>
      </c>
      <c r="E6" s="2">
        <v>17</v>
      </c>
      <c r="F6" s="7">
        <v>13</v>
      </c>
      <c r="G6" s="9">
        <f t="shared" si="1"/>
        <v>95</v>
      </c>
    </row>
    <row r="7" spans="1:7" ht="15" customHeight="1">
      <c r="A7" s="20">
        <f t="shared" ca="1" si="0"/>
        <v>43956</v>
      </c>
      <c r="B7" s="6">
        <v>57</v>
      </c>
      <c r="C7" s="2">
        <v>22</v>
      </c>
      <c r="D7" s="2">
        <v>28</v>
      </c>
      <c r="E7" s="2">
        <v>16</v>
      </c>
      <c r="F7" s="7">
        <v>21</v>
      </c>
      <c r="G7" s="9">
        <f t="shared" si="1"/>
        <v>144</v>
      </c>
    </row>
    <row r="8" spans="1:7" ht="15" customHeight="1">
      <c r="A8" s="20">
        <f t="shared" ca="1" si="0"/>
        <v>43957</v>
      </c>
      <c r="B8" s="6">
        <v>59</v>
      </c>
      <c r="C8" s="2">
        <v>61</v>
      </c>
      <c r="D8" s="2">
        <v>42</v>
      </c>
      <c r="E8" s="2">
        <v>51</v>
      </c>
      <c r="F8" s="7">
        <v>45</v>
      </c>
      <c r="G8" s="9">
        <f t="shared" si="1"/>
        <v>258</v>
      </c>
    </row>
    <row r="9" spans="1:7" ht="15" customHeight="1">
      <c r="A9" s="20">
        <f t="shared" ca="1" si="0"/>
        <v>43958</v>
      </c>
      <c r="B9" s="6">
        <v>23</v>
      </c>
      <c r="C9" s="2">
        <v>17</v>
      </c>
      <c r="D9" s="2">
        <v>22</v>
      </c>
      <c r="E9" s="2">
        <v>9</v>
      </c>
      <c r="F9" s="7">
        <v>15</v>
      </c>
      <c r="G9" s="9">
        <f t="shared" si="1"/>
        <v>86</v>
      </c>
    </row>
    <row r="10" spans="1:7" ht="15" customHeight="1">
      <c r="A10" s="20">
        <f t="shared" ca="1" si="0"/>
        <v>43959</v>
      </c>
      <c r="B10" s="6">
        <v>34</v>
      </c>
      <c r="C10" s="2">
        <v>24</v>
      </c>
      <c r="D10" s="2">
        <v>28</v>
      </c>
      <c r="E10" s="2">
        <v>9</v>
      </c>
      <c r="F10" s="7">
        <v>8</v>
      </c>
      <c r="G10" s="9">
        <f t="shared" si="1"/>
        <v>103</v>
      </c>
    </row>
    <row r="11" spans="1:7" ht="15" customHeight="1">
      <c r="A11" s="20">
        <f t="shared" ca="1" si="0"/>
        <v>43960</v>
      </c>
      <c r="B11" s="6">
        <v>34</v>
      </c>
      <c r="C11" s="2">
        <v>20</v>
      </c>
      <c r="D11" s="2">
        <v>36</v>
      </c>
      <c r="E11" s="2">
        <v>7</v>
      </c>
      <c r="F11" s="7">
        <v>13</v>
      </c>
      <c r="G11" s="9">
        <f t="shared" si="1"/>
        <v>110</v>
      </c>
    </row>
    <row r="12" spans="1:7" ht="15" customHeight="1">
      <c r="A12" s="20">
        <f t="shared" ca="1" si="0"/>
        <v>43961</v>
      </c>
      <c r="B12" s="6">
        <v>34</v>
      </c>
      <c r="C12" s="2">
        <v>15</v>
      </c>
      <c r="D12" s="2">
        <v>40</v>
      </c>
      <c r="E12" s="2">
        <v>30</v>
      </c>
      <c r="F12" s="7">
        <v>37</v>
      </c>
      <c r="G12" s="9">
        <f t="shared" si="1"/>
        <v>156</v>
      </c>
    </row>
    <row r="13" spans="1:7" ht="15" customHeight="1">
      <c r="A13" s="20">
        <f t="shared" ca="1" si="0"/>
        <v>43962</v>
      </c>
      <c r="B13" s="6">
        <v>27</v>
      </c>
      <c r="C13" s="2">
        <v>15</v>
      </c>
      <c r="D13" s="2">
        <v>20</v>
      </c>
      <c r="E13" s="2">
        <v>6</v>
      </c>
      <c r="F13" s="7">
        <v>16</v>
      </c>
      <c r="G13" s="9">
        <f t="shared" si="1"/>
        <v>84</v>
      </c>
    </row>
    <row r="14" spans="1:7" ht="15" customHeight="1">
      <c r="A14" s="20">
        <f t="shared" ca="1" si="0"/>
        <v>43963</v>
      </c>
      <c r="B14" s="6">
        <v>29</v>
      </c>
      <c r="C14" s="2">
        <v>16</v>
      </c>
      <c r="D14" s="2">
        <v>14</v>
      </c>
      <c r="E14" s="2">
        <v>12</v>
      </c>
      <c r="F14" s="7">
        <v>13</v>
      </c>
      <c r="G14" s="9">
        <f t="shared" si="1"/>
        <v>84</v>
      </c>
    </row>
    <row r="15" spans="1:7" ht="15" customHeight="1">
      <c r="A15" s="20">
        <f t="shared" ca="1" si="0"/>
        <v>43964</v>
      </c>
      <c r="B15" s="6">
        <v>44</v>
      </c>
      <c r="C15" s="2">
        <v>17</v>
      </c>
      <c r="D15" s="2">
        <v>25</v>
      </c>
      <c r="E15" s="2">
        <v>12</v>
      </c>
      <c r="F15" s="7">
        <v>21</v>
      </c>
      <c r="G15" s="9">
        <f t="shared" si="1"/>
        <v>119</v>
      </c>
    </row>
    <row r="16" spans="1:7" ht="15" customHeight="1">
      <c r="A16" s="20">
        <f t="shared" ca="1" si="0"/>
        <v>43965</v>
      </c>
      <c r="B16" s="6">
        <v>25</v>
      </c>
      <c r="C16" s="2">
        <v>22</v>
      </c>
      <c r="D16" s="2">
        <v>20</v>
      </c>
      <c r="E16" s="2">
        <v>10</v>
      </c>
      <c r="F16" s="7">
        <v>11</v>
      </c>
      <c r="G16" s="9">
        <f t="shared" si="1"/>
        <v>88</v>
      </c>
    </row>
    <row r="17" spans="1:7" ht="15" customHeight="1">
      <c r="A17" s="20">
        <f t="shared" ca="1" si="0"/>
        <v>43966</v>
      </c>
      <c r="B17" s="6">
        <v>79</v>
      </c>
      <c r="C17" s="2">
        <v>50</v>
      </c>
      <c r="D17" s="2">
        <v>54</v>
      </c>
      <c r="E17" s="2">
        <v>35</v>
      </c>
      <c r="F17" s="7">
        <v>50</v>
      </c>
      <c r="G17" s="9">
        <f t="shared" si="1"/>
        <v>268</v>
      </c>
    </row>
    <row r="18" spans="1:7" ht="15" customHeight="1">
      <c r="A18" s="20">
        <f t="shared" ca="1" si="0"/>
        <v>43967</v>
      </c>
      <c r="B18" s="6">
        <v>57</v>
      </c>
      <c r="C18" s="2">
        <v>24</v>
      </c>
      <c r="D18" s="2">
        <v>18</v>
      </c>
      <c r="E18" s="2">
        <v>6</v>
      </c>
      <c r="F18" s="7">
        <v>16</v>
      </c>
      <c r="G18" s="9">
        <f t="shared" si="1"/>
        <v>121</v>
      </c>
    </row>
    <row r="19" spans="1:7" ht="15" customHeight="1">
      <c r="A19" s="20">
        <f t="shared" ca="1" si="0"/>
        <v>43968</v>
      </c>
      <c r="B19" s="6">
        <v>44</v>
      </c>
      <c r="C19" s="2">
        <v>12</v>
      </c>
      <c r="D19" s="2">
        <v>23</v>
      </c>
      <c r="E19" s="2">
        <v>15</v>
      </c>
      <c r="F19" s="7">
        <v>7</v>
      </c>
      <c r="G19" s="9">
        <f t="shared" si="1"/>
        <v>101</v>
      </c>
    </row>
    <row r="20" spans="1:7" ht="15" customHeight="1">
      <c r="A20" s="20">
        <f t="shared" ca="1" si="0"/>
        <v>43969</v>
      </c>
      <c r="B20" s="6">
        <v>54</v>
      </c>
      <c r="C20" s="2">
        <v>14</v>
      </c>
      <c r="D20" s="2">
        <v>28</v>
      </c>
      <c r="E20" s="2">
        <v>10</v>
      </c>
      <c r="F20" s="7">
        <v>17</v>
      </c>
      <c r="G20" s="9">
        <f t="shared" si="1"/>
        <v>123</v>
      </c>
    </row>
    <row r="21" spans="1:7" ht="15" customHeight="1">
      <c r="A21" s="20">
        <f t="shared" ca="1" si="0"/>
        <v>43970</v>
      </c>
      <c r="B21" s="6">
        <v>90</v>
      </c>
      <c r="C21" s="2">
        <v>30</v>
      </c>
      <c r="D21" s="2">
        <v>50</v>
      </c>
      <c r="E21" s="2">
        <v>13</v>
      </c>
      <c r="F21" s="7">
        <v>23</v>
      </c>
      <c r="G21" s="9">
        <f t="shared" si="1"/>
        <v>206</v>
      </c>
    </row>
    <row r="22" spans="1:7" ht="15" customHeight="1">
      <c r="A22" s="20">
        <f t="shared" ca="1" si="0"/>
        <v>43971</v>
      </c>
      <c r="B22" s="6">
        <v>120</v>
      </c>
      <c r="C22" s="2">
        <v>16</v>
      </c>
      <c r="D22" s="2">
        <v>36</v>
      </c>
      <c r="E22" s="2">
        <v>13</v>
      </c>
      <c r="F22" s="7">
        <v>5</v>
      </c>
      <c r="G22" s="9">
        <f t="shared" si="1"/>
        <v>190</v>
      </c>
    </row>
    <row r="23" spans="1:7" ht="15" customHeight="1">
      <c r="A23" s="20">
        <f t="shared" ca="1" si="0"/>
        <v>43972</v>
      </c>
      <c r="B23" s="6">
        <v>26</v>
      </c>
      <c r="C23" s="2">
        <v>20</v>
      </c>
      <c r="D23" s="2">
        <v>26</v>
      </c>
      <c r="E23" s="2">
        <v>7</v>
      </c>
      <c r="F23" s="7">
        <v>20</v>
      </c>
      <c r="G23" s="9">
        <f t="shared" si="1"/>
        <v>99</v>
      </c>
    </row>
    <row r="24" spans="1:7" ht="15" customHeight="1">
      <c r="A24" s="20">
        <f t="shared" ca="1" si="0"/>
        <v>43973</v>
      </c>
      <c r="B24" s="6">
        <v>70</v>
      </c>
      <c r="C24" s="2">
        <v>27</v>
      </c>
      <c r="D24" s="2">
        <v>22</v>
      </c>
      <c r="E24" s="2">
        <v>9</v>
      </c>
      <c r="F24" s="7">
        <v>15</v>
      </c>
      <c r="G24" s="9">
        <f t="shared" si="1"/>
        <v>143</v>
      </c>
    </row>
    <row r="25" spans="1:7" ht="15" customHeight="1">
      <c r="A25" s="20">
        <f t="shared" ca="1" si="0"/>
        <v>43974</v>
      </c>
      <c r="B25" s="6">
        <v>39</v>
      </c>
      <c r="C25" s="2">
        <v>22</v>
      </c>
      <c r="D25" s="2">
        <v>24</v>
      </c>
      <c r="E25" s="2">
        <v>7</v>
      </c>
      <c r="F25" s="7">
        <v>13</v>
      </c>
      <c r="G25" s="9">
        <f t="shared" si="1"/>
        <v>105</v>
      </c>
    </row>
    <row r="26" spans="1:7" ht="15" customHeight="1">
      <c r="A26" s="20">
        <f t="shared" ca="1" si="0"/>
        <v>43975</v>
      </c>
      <c r="B26" s="6">
        <v>27</v>
      </c>
      <c r="C26" s="2">
        <v>26</v>
      </c>
      <c r="D26" s="2">
        <v>27</v>
      </c>
      <c r="E26" s="2">
        <v>11</v>
      </c>
      <c r="F26" s="7">
        <v>15</v>
      </c>
      <c r="G26" s="9">
        <f t="shared" si="1"/>
        <v>106</v>
      </c>
    </row>
    <row r="27" spans="1:7" ht="15" customHeight="1">
      <c r="A27" s="20">
        <f t="shared" ca="1" si="0"/>
        <v>43976</v>
      </c>
      <c r="B27" s="6">
        <v>56</v>
      </c>
      <c r="C27" s="2">
        <v>33</v>
      </c>
      <c r="D27" s="2">
        <v>18</v>
      </c>
      <c r="E27" s="2">
        <v>15</v>
      </c>
      <c r="F27" s="7">
        <v>14</v>
      </c>
      <c r="G27" s="9">
        <f t="shared" si="1"/>
        <v>136</v>
      </c>
    </row>
    <row r="28" spans="1:7" ht="15" customHeight="1">
      <c r="A28" s="20">
        <f t="shared" ca="1" si="0"/>
        <v>43977</v>
      </c>
      <c r="B28" s="6">
        <v>43</v>
      </c>
      <c r="C28" s="2">
        <v>24</v>
      </c>
      <c r="D28" s="2">
        <v>37</v>
      </c>
      <c r="E28" s="2">
        <v>14</v>
      </c>
      <c r="F28" s="7">
        <v>11</v>
      </c>
      <c r="G28" s="9">
        <f t="shared" si="1"/>
        <v>129</v>
      </c>
    </row>
    <row r="29" spans="1:7" ht="15" customHeight="1">
      <c r="A29" s="20">
        <f t="shared" ca="1" si="0"/>
        <v>43978</v>
      </c>
      <c r="B29" s="6">
        <v>60</v>
      </c>
      <c r="C29" s="2">
        <v>28</v>
      </c>
      <c r="D29" s="2">
        <v>34</v>
      </c>
      <c r="E29" s="2">
        <v>18</v>
      </c>
      <c r="F29" s="7">
        <v>21</v>
      </c>
      <c r="G29" s="9">
        <f t="shared" si="1"/>
        <v>161</v>
      </c>
    </row>
    <row r="30" spans="1:7" ht="15" customHeight="1">
      <c r="A30" s="20">
        <f t="shared" ca="1" si="0"/>
        <v>43979</v>
      </c>
      <c r="B30" s="6">
        <v>78</v>
      </c>
      <c r="C30" s="2">
        <v>30</v>
      </c>
      <c r="D30" s="2">
        <v>32</v>
      </c>
      <c r="E30" s="2">
        <v>33</v>
      </c>
      <c r="F30" s="7">
        <v>29</v>
      </c>
      <c r="G30" s="9">
        <f t="shared" si="1"/>
        <v>202</v>
      </c>
    </row>
    <row r="31" spans="1:7" ht="15" customHeight="1">
      <c r="A31" s="20">
        <f t="shared" ca="1" si="0"/>
        <v>43980</v>
      </c>
      <c r="B31" s="6">
        <v>92</v>
      </c>
      <c r="C31" s="2">
        <v>27</v>
      </c>
      <c r="D31" s="2">
        <v>33</v>
      </c>
      <c r="E31" s="2">
        <v>13</v>
      </c>
      <c r="F31" s="7">
        <v>34</v>
      </c>
      <c r="G31" s="9">
        <f t="shared" si="1"/>
        <v>199</v>
      </c>
    </row>
    <row r="32" spans="1:7" ht="15" customHeight="1">
      <c r="A32" s="20">
        <f t="shared" ca="1" si="0"/>
        <v>43981</v>
      </c>
      <c r="B32" s="6">
        <v>108</v>
      </c>
      <c r="C32" s="2">
        <v>38</v>
      </c>
      <c r="D32" s="2">
        <v>51</v>
      </c>
      <c r="E32" s="2">
        <v>8</v>
      </c>
      <c r="F32" s="7">
        <v>37</v>
      </c>
      <c r="G32" s="9">
        <f t="shared" si="1"/>
        <v>242</v>
      </c>
    </row>
    <row r="33" spans="1:7" ht="15" customHeight="1" thickBot="1">
      <c r="A33" s="20">
        <f ca="1">OFFSET(A33,-1,0)+1</f>
        <v>43982</v>
      </c>
      <c r="B33" s="6">
        <v>77</v>
      </c>
      <c r="C33" s="2">
        <v>22</v>
      </c>
      <c r="D33" s="2">
        <v>40</v>
      </c>
      <c r="E33" s="2">
        <v>21</v>
      </c>
      <c r="F33" s="7">
        <v>21</v>
      </c>
      <c r="G33" s="9">
        <f t="shared" si="1"/>
        <v>181</v>
      </c>
    </row>
    <row r="34" spans="1:7" ht="15" customHeight="1" thickBot="1">
      <c r="A34" s="22" t="s">
        <v>0</v>
      </c>
      <c r="B34" s="10">
        <f>SUM(B$3:B$33)</f>
        <v>1660</v>
      </c>
      <c r="C34" s="11">
        <f>SUM(C$3:C$33)</f>
        <v>739</v>
      </c>
      <c r="D34" s="11">
        <f>SUM(D$3:D$33)</f>
        <v>909</v>
      </c>
      <c r="E34" s="11">
        <v>27</v>
      </c>
      <c r="F34" s="12">
        <v>17</v>
      </c>
      <c r="G34" s="21">
        <f>SUM($B$3:$F$33)</f>
        <v>4385</v>
      </c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customHeight="1"/>
  <cols>
    <col min="1" max="1" width="15.625" style="1" bestFit="1" customWidth="1"/>
    <col min="2" max="6" width="11.375" style="1" customWidth="1"/>
    <col min="7" max="16384" width="9" style="1"/>
  </cols>
  <sheetData>
    <row r="1" spans="1:7" ht="15" customHeight="1">
      <c r="A1" s="25"/>
      <c r="B1" s="13" t="s">
        <v>1</v>
      </c>
      <c r="C1" s="14"/>
      <c r="D1" s="14"/>
      <c r="E1" s="14"/>
      <c r="F1" s="15"/>
      <c r="G1" s="23"/>
    </row>
    <row r="2" spans="1:7" ht="15" customHeight="1" thickBot="1">
      <c r="A2" s="26"/>
      <c r="B2" s="16" t="s">
        <v>2</v>
      </c>
      <c r="C2" s="17" t="s">
        <v>4</v>
      </c>
      <c r="D2" s="17" t="s">
        <v>6</v>
      </c>
      <c r="E2" s="17" t="s">
        <v>8</v>
      </c>
      <c r="F2" s="18" t="s">
        <v>3</v>
      </c>
      <c r="G2" s="24" t="s">
        <v>0</v>
      </c>
    </row>
    <row r="3" spans="1:7" ht="15" customHeight="1">
      <c r="A3" s="19">
        <f>comweb01!A3</f>
        <v>43952</v>
      </c>
      <c r="B3" s="3">
        <f>comweb01!B3+comweb02!B3</f>
        <v>117</v>
      </c>
      <c r="C3" s="4">
        <f>comweb01!C3+comweb02!C3</f>
        <v>80</v>
      </c>
      <c r="D3" s="4">
        <f>comweb01!D3+comweb02!D3</f>
        <v>64</v>
      </c>
      <c r="E3" s="4">
        <f>comweb01!E3+comweb02!E3</f>
        <v>36</v>
      </c>
      <c r="F3" s="5">
        <f>comweb01!F3+comweb02!F3</f>
        <v>43</v>
      </c>
      <c r="G3" s="8">
        <f>SUM($B3:$F3)</f>
        <v>340</v>
      </c>
    </row>
    <row r="4" spans="1:7" ht="15" customHeight="1">
      <c r="A4" s="20">
        <f t="shared" ref="A4:A32" ca="1" si="0">OFFSET(A4,-1,0)+1</f>
        <v>43953</v>
      </c>
      <c r="B4" s="6">
        <f>comweb01!B4+comweb02!B4</f>
        <v>70</v>
      </c>
      <c r="C4" s="2">
        <f>comweb01!C4+comweb02!C4</f>
        <v>26</v>
      </c>
      <c r="D4" s="2">
        <f>comweb01!D4+comweb02!D4</f>
        <v>36</v>
      </c>
      <c r="E4" s="2">
        <f>comweb01!E4+comweb02!E4</f>
        <v>28</v>
      </c>
      <c r="F4" s="7">
        <f>comweb01!F4+comweb02!F4</f>
        <v>21</v>
      </c>
      <c r="G4" s="9">
        <f t="shared" ref="G4:G33" si="1">SUM($B4:$F4)</f>
        <v>181</v>
      </c>
    </row>
    <row r="5" spans="1:7" ht="15" customHeight="1">
      <c r="A5" s="20">
        <f t="shared" ca="1" si="0"/>
        <v>43954</v>
      </c>
      <c r="B5" s="6">
        <f>comweb01!B5+comweb02!B5</f>
        <v>69</v>
      </c>
      <c r="C5" s="2">
        <f>comweb01!C5+comweb02!C5</f>
        <v>14</v>
      </c>
      <c r="D5" s="2">
        <f>comweb01!D5+comweb02!D5</f>
        <v>38</v>
      </c>
      <c r="E5" s="2">
        <f>comweb01!E5+comweb02!E5</f>
        <v>16</v>
      </c>
      <c r="F5" s="7">
        <f>comweb01!F5+comweb02!F5</f>
        <v>42</v>
      </c>
      <c r="G5" s="9">
        <f t="shared" si="1"/>
        <v>179</v>
      </c>
    </row>
    <row r="6" spans="1:7" ht="15" customHeight="1">
      <c r="A6" s="20">
        <f t="shared" ca="1" si="0"/>
        <v>43955</v>
      </c>
      <c r="B6" s="6">
        <f>comweb01!B5+comweb02!B5</f>
        <v>69</v>
      </c>
      <c r="C6" s="2">
        <f>comweb01!C5+comweb02!C5</f>
        <v>14</v>
      </c>
      <c r="D6" s="2">
        <f>comweb01!D5+comweb02!D5</f>
        <v>38</v>
      </c>
      <c r="E6" s="2">
        <f>comweb01!E5+comweb02!E5</f>
        <v>16</v>
      </c>
      <c r="F6" s="7">
        <f>comweb01!F5+comweb02!F5</f>
        <v>42</v>
      </c>
      <c r="G6" s="9">
        <f t="shared" si="1"/>
        <v>179</v>
      </c>
    </row>
    <row r="7" spans="1:7" ht="15" customHeight="1">
      <c r="A7" s="20">
        <f t="shared" ca="1" si="0"/>
        <v>43956</v>
      </c>
      <c r="B7" s="6">
        <f>comweb01!B7+comweb02!B7</f>
        <v>106</v>
      </c>
      <c r="C7" s="2">
        <f>comweb01!C7+comweb02!C7</f>
        <v>46</v>
      </c>
      <c r="D7" s="2">
        <f>comweb01!D7+comweb02!D7</f>
        <v>55</v>
      </c>
      <c r="E7" s="2">
        <f>comweb01!E7+comweb02!E7</f>
        <v>33</v>
      </c>
      <c r="F7" s="7">
        <f>comweb01!F7+comweb02!F7</f>
        <v>37</v>
      </c>
      <c r="G7" s="9">
        <f t="shared" si="1"/>
        <v>277</v>
      </c>
    </row>
    <row r="8" spans="1:7" ht="15" customHeight="1">
      <c r="A8" s="20">
        <f t="shared" ca="1" si="0"/>
        <v>43957</v>
      </c>
      <c r="B8" s="6">
        <f>comweb01!B8+comweb02!B8</f>
        <v>127</v>
      </c>
      <c r="C8" s="2">
        <f>comweb01!C8+comweb02!C8</f>
        <v>119</v>
      </c>
      <c r="D8" s="2">
        <f>comweb01!D8+comweb02!D8</f>
        <v>100</v>
      </c>
      <c r="E8" s="2">
        <f>comweb01!E8+comweb02!E8</f>
        <v>84</v>
      </c>
      <c r="F8" s="7">
        <f>comweb01!F8+comweb02!F8</f>
        <v>98</v>
      </c>
      <c r="G8" s="9">
        <f t="shared" si="1"/>
        <v>528</v>
      </c>
    </row>
    <row r="9" spans="1:7" ht="15" customHeight="1">
      <c r="A9" s="20">
        <f t="shared" ca="1" si="0"/>
        <v>43958</v>
      </c>
      <c r="B9" s="6">
        <f>comweb01!B9+comweb02!B9</f>
        <v>59</v>
      </c>
      <c r="C9" s="2">
        <f>comweb01!C9+comweb02!C9</f>
        <v>37</v>
      </c>
      <c r="D9" s="2">
        <f>comweb01!D9+comweb02!D9</f>
        <v>49</v>
      </c>
      <c r="E9" s="2">
        <f>comweb01!E9+comweb02!E9</f>
        <v>18</v>
      </c>
      <c r="F9" s="7">
        <f>comweb01!F9+comweb02!F9</f>
        <v>23</v>
      </c>
      <c r="G9" s="9">
        <f t="shared" si="1"/>
        <v>186</v>
      </c>
    </row>
    <row r="10" spans="1:7" ht="15" customHeight="1">
      <c r="A10" s="20">
        <f t="shared" ca="1" si="0"/>
        <v>43959</v>
      </c>
      <c r="B10" s="6">
        <f>comweb01!B10+comweb02!B10</f>
        <v>61</v>
      </c>
      <c r="C10" s="2">
        <f>comweb01!C10+comweb02!C10</f>
        <v>44</v>
      </c>
      <c r="D10" s="2">
        <f>comweb01!D10+comweb02!D10</f>
        <v>54</v>
      </c>
      <c r="E10" s="2">
        <f>comweb01!E10+comweb02!E10</f>
        <v>15</v>
      </c>
      <c r="F10" s="7">
        <f>comweb01!F10+comweb02!F10</f>
        <v>17</v>
      </c>
      <c r="G10" s="9">
        <f t="shared" si="1"/>
        <v>191</v>
      </c>
    </row>
    <row r="11" spans="1:7" ht="15" customHeight="1">
      <c r="A11" s="20">
        <f t="shared" ca="1" si="0"/>
        <v>43960</v>
      </c>
      <c r="B11" s="6">
        <f>comweb01!B11+comweb02!B11</f>
        <v>57</v>
      </c>
      <c r="C11" s="2">
        <f>comweb01!C11+comweb02!C11</f>
        <v>38</v>
      </c>
      <c r="D11" s="2">
        <f>comweb01!D11+comweb02!D11</f>
        <v>51</v>
      </c>
      <c r="E11" s="2">
        <f>comweb01!E11+comweb02!E11</f>
        <v>15</v>
      </c>
      <c r="F11" s="7">
        <f>comweb01!F11+comweb02!F11</f>
        <v>23</v>
      </c>
      <c r="G11" s="9">
        <f t="shared" si="1"/>
        <v>184</v>
      </c>
    </row>
    <row r="12" spans="1:7" ht="15" customHeight="1">
      <c r="A12" s="20">
        <f t="shared" ca="1" si="0"/>
        <v>43961</v>
      </c>
      <c r="B12" s="6">
        <f>comweb01!B12+comweb02!B12</f>
        <v>66</v>
      </c>
      <c r="C12" s="2">
        <f>comweb01!C12+comweb02!C12</f>
        <v>45</v>
      </c>
      <c r="D12" s="2">
        <f>comweb01!D12+comweb02!D12</f>
        <v>87</v>
      </c>
      <c r="E12" s="2">
        <f>comweb01!E12+comweb02!E12</f>
        <v>63</v>
      </c>
      <c r="F12" s="7">
        <f>comweb01!F12+comweb02!F12</f>
        <v>84</v>
      </c>
      <c r="G12" s="9">
        <f t="shared" si="1"/>
        <v>345</v>
      </c>
    </row>
    <row r="13" spans="1:7" ht="15" customHeight="1">
      <c r="A13" s="20">
        <f t="shared" ca="1" si="0"/>
        <v>43962</v>
      </c>
      <c r="B13" s="6">
        <f>comweb01!B13+comweb02!B13</f>
        <v>52</v>
      </c>
      <c r="C13" s="2">
        <f>comweb01!C13+comweb02!C13</f>
        <v>33</v>
      </c>
      <c r="D13" s="2">
        <f>comweb01!D13+comweb02!D13</f>
        <v>43</v>
      </c>
      <c r="E13" s="2">
        <f>comweb01!E13+comweb02!E13</f>
        <v>15</v>
      </c>
      <c r="F13" s="7">
        <f>comweb01!F13+comweb02!F13</f>
        <v>27</v>
      </c>
      <c r="G13" s="9">
        <f t="shared" si="1"/>
        <v>170</v>
      </c>
    </row>
    <row r="14" spans="1:7" ht="15" customHeight="1">
      <c r="A14" s="20">
        <f t="shared" ca="1" si="0"/>
        <v>43963</v>
      </c>
      <c r="B14" s="6">
        <f>comweb01!B14+comweb02!B14</f>
        <v>83</v>
      </c>
      <c r="C14" s="2">
        <f>comweb01!C14+comweb02!C14</f>
        <v>32</v>
      </c>
      <c r="D14" s="2">
        <f>comweb01!D14+comweb02!D14</f>
        <v>36</v>
      </c>
      <c r="E14" s="2">
        <f>comweb01!E14+comweb02!E14</f>
        <v>31</v>
      </c>
      <c r="F14" s="7">
        <f>comweb01!F14+comweb02!F14</f>
        <v>28</v>
      </c>
      <c r="G14" s="9">
        <f t="shared" si="1"/>
        <v>210</v>
      </c>
    </row>
    <row r="15" spans="1:7" ht="15" customHeight="1">
      <c r="A15" s="20">
        <f t="shared" ca="1" si="0"/>
        <v>43964</v>
      </c>
      <c r="B15" s="6">
        <f>comweb01!B15+comweb02!B15</f>
        <v>90</v>
      </c>
      <c r="C15" s="2">
        <f>comweb01!C15+comweb02!C15</f>
        <v>42</v>
      </c>
      <c r="D15" s="2">
        <f>comweb01!D15+comweb02!D15</f>
        <v>56</v>
      </c>
      <c r="E15" s="2">
        <f>comweb01!E15+comweb02!E15</f>
        <v>44</v>
      </c>
      <c r="F15" s="7">
        <f>comweb01!F15+comweb02!F15</f>
        <v>46</v>
      </c>
      <c r="G15" s="9">
        <f t="shared" si="1"/>
        <v>278</v>
      </c>
    </row>
    <row r="16" spans="1:7" ht="15" customHeight="1">
      <c r="A16" s="20">
        <f t="shared" ca="1" si="0"/>
        <v>43965</v>
      </c>
      <c r="B16" s="6">
        <f>comweb01!B16+comweb02!B16</f>
        <v>54</v>
      </c>
      <c r="C16" s="2">
        <f>comweb01!C16+comweb02!C16</f>
        <v>40</v>
      </c>
      <c r="D16" s="2">
        <f>comweb01!D16+comweb02!D16</f>
        <v>40</v>
      </c>
      <c r="E16" s="2">
        <f>comweb01!E16+comweb02!E16</f>
        <v>24</v>
      </c>
      <c r="F16" s="7">
        <f>comweb01!F16+comweb02!F16</f>
        <v>19</v>
      </c>
      <c r="G16" s="9">
        <f t="shared" si="1"/>
        <v>177</v>
      </c>
    </row>
    <row r="17" spans="1:7" ht="15" customHeight="1">
      <c r="A17" s="20">
        <f t="shared" ca="1" si="0"/>
        <v>43966</v>
      </c>
      <c r="B17" s="6">
        <f>comweb01!B17+comweb02!B17</f>
        <v>149</v>
      </c>
      <c r="C17" s="2">
        <f>comweb01!C17+comweb02!C17</f>
        <v>94</v>
      </c>
      <c r="D17" s="2">
        <f>comweb01!D17+comweb02!D17</f>
        <v>111</v>
      </c>
      <c r="E17" s="2">
        <f>comweb01!E17+comweb02!E17</f>
        <v>75</v>
      </c>
      <c r="F17" s="7">
        <f>comweb01!F17+comweb02!F17</f>
        <v>93</v>
      </c>
      <c r="G17" s="9">
        <f t="shared" si="1"/>
        <v>522</v>
      </c>
    </row>
    <row r="18" spans="1:7" ht="15" customHeight="1">
      <c r="A18" s="20">
        <f t="shared" ca="1" si="0"/>
        <v>43967</v>
      </c>
      <c r="B18" s="6">
        <f>comweb01!B18+comweb02!B18</f>
        <v>118</v>
      </c>
      <c r="C18" s="2">
        <f>comweb01!C18+comweb02!C18</f>
        <v>40</v>
      </c>
      <c r="D18" s="2">
        <f>comweb01!D18+comweb02!D18</f>
        <v>45</v>
      </c>
      <c r="E18" s="2">
        <f>comweb01!E18+comweb02!E18</f>
        <v>15</v>
      </c>
      <c r="F18" s="7">
        <f>comweb01!F18+comweb02!F18</f>
        <v>35</v>
      </c>
      <c r="G18" s="9">
        <f t="shared" si="1"/>
        <v>253</v>
      </c>
    </row>
    <row r="19" spans="1:7" ht="15" customHeight="1">
      <c r="A19" s="20">
        <f t="shared" ca="1" si="0"/>
        <v>43968</v>
      </c>
      <c r="B19" s="6">
        <f>comweb01!B19+comweb02!B19</f>
        <v>86</v>
      </c>
      <c r="C19" s="2">
        <f>comweb01!C19+comweb02!C19</f>
        <v>35</v>
      </c>
      <c r="D19" s="2">
        <f>comweb01!D19+comweb02!D19</f>
        <v>54</v>
      </c>
      <c r="E19" s="2">
        <f>comweb01!E19+comweb02!E19</f>
        <v>23</v>
      </c>
      <c r="F19" s="7">
        <f>comweb01!F19+comweb02!F19</f>
        <v>21</v>
      </c>
      <c r="G19" s="9">
        <f t="shared" si="1"/>
        <v>219</v>
      </c>
    </row>
    <row r="20" spans="1:7" ht="15" customHeight="1">
      <c r="A20" s="20">
        <f t="shared" ca="1" si="0"/>
        <v>43969</v>
      </c>
      <c r="B20" s="6">
        <f>comweb01!B20+comweb02!B20</f>
        <v>103</v>
      </c>
      <c r="C20" s="2">
        <f>comweb01!C20+comweb02!C20</f>
        <v>38</v>
      </c>
      <c r="D20" s="2">
        <f>comweb01!D20+comweb02!D20</f>
        <v>52</v>
      </c>
      <c r="E20" s="2">
        <f>comweb01!E20+comweb02!E20</f>
        <v>21</v>
      </c>
      <c r="F20" s="7">
        <f>comweb01!F20+comweb02!F20</f>
        <v>31</v>
      </c>
      <c r="G20" s="9">
        <f t="shared" si="1"/>
        <v>245</v>
      </c>
    </row>
    <row r="21" spans="1:7" ht="15" customHeight="1">
      <c r="A21" s="20">
        <f t="shared" ca="1" si="0"/>
        <v>43970</v>
      </c>
      <c r="B21" s="6">
        <f>comweb01!B21+comweb02!B21</f>
        <v>278</v>
      </c>
      <c r="C21" s="2">
        <f>comweb01!C21+comweb02!C21</f>
        <v>97</v>
      </c>
      <c r="D21" s="2">
        <f>comweb01!D21+comweb02!D21</f>
        <v>129</v>
      </c>
      <c r="E21" s="2">
        <f>comweb01!E21+comweb02!E21</f>
        <v>54</v>
      </c>
      <c r="F21" s="7">
        <f>comweb01!F21+comweb02!F21</f>
        <v>60</v>
      </c>
      <c r="G21" s="9">
        <f t="shared" si="1"/>
        <v>618</v>
      </c>
    </row>
    <row r="22" spans="1:7" ht="15" customHeight="1">
      <c r="A22" s="20">
        <f t="shared" ca="1" si="0"/>
        <v>43971</v>
      </c>
      <c r="B22" s="6">
        <f>comweb01!B22+comweb02!B22</f>
        <v>294</v>
      </c>
      <c r="C22" s="2">
        <f>comweb01!C22+comweb02!C22</f>
        <v>33</v>
      </c>
      <c r="D22" s="2">
        <f>comweb01!D22+comweb02!D22</f>
        <v>88</v>
      </c>
      <c r="E22" s="2">
        <f>comweb01!E22+comweb02!E22</f>
        <v>35</v>
      </c>
      <c r="F22" s="7">
        <f>comweb01!F22+comweb02!F22</f>
        <v>30</v>
      </c>
      <c r="G22" s="9">
        <f t="shared" si="1"/>
        <v>480</v>
      </c>
    </row>
    <row r="23" spans="1:7" ht="15" customHeight="1">
      <c r="A23" s="20">
        <f t="shared" ca="1" si="0"/>
        <v>43972</v>
      </c>
      <c r="B23" s="6">
        <f>comweb01!B23+comweb02!B23</f>
        <v>58</v>
      </c>
      <c r="C23" s="2">
        <f>comweb01!C23+comweb02!C23</f>
        <v>51</v>
      </c>
      <c r="D23" s="2">
        <f>comweb01!D23+comweb02!D23</f>
        <v>64</v>
      </c>
      <c r="E23" s="2">
        <f>comweb01!E23+comweb02!E23</f>
        <v>16</v>
      </c>
      <c r="F23" s="7">
        <f>comweb01!F23+comweb02!F23</f>
        <v>38</v>
      </c>
      <c r="G23" s="9">
        <f t="shared" si="1"/>
        <v>227</v>
      </c>
    </row>
    <row r="24" spans="1:7" ht="15" customHeight="1">
      <c r="A24" s="20">
        <f t="shared" ca="1" si="0"/>
        <v>43973</v>
      </c>
      <c r="B24" s="6">
        <f>comweb01!B24+comweb02!B24</f>
        <v>154</v>
      </c>
      <c r="C24" s="2">
        <f>comweb01!C24+comweb02!C24</f>
        <v>68</v>
      </c>
      <c r="D24" s="2">
        <f>comweb01!D24+comweb02!D24</f>
        <v>65</v>
      </c>
      <c r="E24" s="2">
        <f>comweb01!E24+comweb02!E24</f>
        <v>23</v>
      </c>
      <c r="F24" s="7">
        <f>comweb01!F24+comweb02!F24</f>
        <v>38</v>
      </c>
      <c r="G24" s="9">
        <f t="shared" si="1"/>
        <v>348</v>
      </c>
    </row>
    <row r="25" spans="1:7" ht="15" customHeight="1">
      <c r="A25" s="20">
        <f t="shared" ca="1" si="0"/>
        <v>43974</v>
      </c>
      <c r="B25" s="6">
        <f>comweb01!B25+comweb02!B25</f>
        <v>75</v>
      </c>
      <c r="C25" s="2">
        <f>comweb01!C25+comweb02!C25</f>
        <v>40</v>
      </c>
      <c r="D25" s="2">
        <f>comweb01!D25+comweb02!D25</f>
        <v>55</v>
      </c>
      <c r="E25" s="2">
        <f>comweb01!E25+comweb02!E25</f>
        <v>20</v>
      </c>
      <c r="F25" s="7">
        <f>comweb01!F25+comweb02!F25</f>
        <v>26</v>
      </c>
      <c r="G25" s="9">
        <f t="shared" si="1"/>
        <v>216</v>
      </c>
    </row>
    <row r="26" spans="1:7" ht="15" customHeight="1">
      <c r="A26" s="20">
        <f t="shared" ca="1" si="0"/>
        <v>43975</v>
      </c>
      <c r="B26" s="6">
        <f>comweb01!B26+comweb02!B26</f>
        <v>65</v>
      </c>
      <c r="C26" s="2">
        <f>comweb01!C26+comweb02!C26</f>
        <v>53</v>
      </c>
      <c r="D26" s="2">
        <f>comweb01!D26+comweb02!D26</f>
        <v>57</v>
      </c>
      <c r="E26" s="2">
        <f>comweb01!E26+comweb02!E26</f>
        <v>22</v>
      </c>
      <c r="F26" s="7">
        <f>comweb01!F26+comweb02!F26</f>
        <v>31</v>
      </c>
      <c r="G26" s="9">
        <f t="shared" si="1"/>
        <v>228</v>
      </c>
    </row>
    <row r="27" spans="1:7" ht="15" customHeight="1">
      <c r="A27" s="20">
        <f t="shared" ca="1" si="0"/>
        <v>43976</v>
      </c>
      <c r="B27" s="6">
        <f>comweb01!B27+comweb02!B27</f>
        <v>114</v>
      </c>
      <c r="C27" s="2">
        <f>comweb01!C27+comweb02!C27</f>
        <v>68</v>
      </c>
      <c r="D27" s="2">
        <f>comweb01!D27+comweb02!D27</f>
        <v>46</v>
      </c>
      <c r="E27" s="2">
        <f>comweb01!E27+comweb02!E27</f>
        <v>27</v>
      </c>
      <c r="F27" s="7">
        <f>comweb01!F27+comweb02!F27</f>
        <v>34</v>
      </c>
      <c r="G27" s="9">
        <f t="shared" si="1"/>
        <v>289</v>
      </c>
    </row>
    <row r="28" spans="1:7" ht="15" customHeight="1">
      <c r="A28" s="20">
        <f t="shared" ca="1" si="0"/>
        <v>43977</v>
      </c>
      <c r="B28" s="6">
        <f>comweb01!B28+comweb02!B28</f>
        <v>113</v>
      </c>
      <c r="C28" s="2">
        <f>comweb01!C28+comweb02!C28</f>
        <v>55</v>
      </c>
      <c r="D28" s="2">
        <f>comweb01!D28+comweb02!D28</f>
        <v>63</v>
      </c>
      <c r="E28" s="2">
        <f>comweb01!E28+comweb02!E28</f>
        <v>29</v>
      </c>
      <c r="F28" s="7">
        <f>comweb01!F28+comweb02!F28</f>
        <v>24</v>
      </c>
      <c r="G28" s="9">
        <f t="shared" si="1"/>
        <v>284</v>
      </c>
    </row>
    <row r="29" spans="1:7" ht="15" customHeight="1">
      <c r="A29" s="20">
        <f t="shared" ca="1" si="0"/>
        <v>43978</v>
      </c>
      <c r="B29" s="6">
        <f>comweb01!B29+comweb02!B29</f>
        <v>125</v>
      </c>
      <c r="C29" s="2">
        <f>comweb01!C29+comweb02!C29</f>
        <v>57</v>
      </c>
      <c r="D29" s="2">
        <f>comweb01!D29+comweb02!D29</f>
        <v>62</v>
      </c>
      <c r="E29" s="2">
        <f>comweb01!E29+comweb02!E29</f>
        <v>28</v>
      </c>
      <c r="F29" s="7">
        <f>comweb01!F29+comweb02!F29</f>
        <v>38</v>
      </c>
      <c r="G29" s="9">
        <f t="shared" si="1"/>
        <v>310</v>
      </c>
    </row>
    <row r="30" spans="1:7" ht="15" customHeight="1">
      <c r="A30" s="20">
        <f t="shared" ca="1" si="0"/>
        <v>43979</v>
      </c>
      <c r="B30" s="6">
        <f>comweb01!B28+comweb02!B28</f>
        <v>113</v>
      </c>
      <c r="C30" s="2">
        <f>comweb01!C28+comweb02!C28</f>
        <v>55</v>
      </c>
      <c r="D30" s="2">
        <f>comweb01!D28+comweb02!D28</f>
        <v>63</v>
      </c>
      <c r="E30" s="2">
        <f>comweb01!E28+comweb02!E28</f>
        <v>29</v>
      </c>
      <c r="F30" s="7">
        <f>comweb01!F28+comweb02!F28</f>
        <v>24</v>
      </c>
      <c r="G30" s="9">
        <f t="shared" si="1"/>
        <v>284</v>
      </c>
    </row>
    <row r="31" spans="1:7" ht="15" customHeight="1">
      <c r="A31" s="20">
        <f t="shared" ca="1" si="0"/>
        <v>43980</v>
      </c>
      <c r="B31" s="6">
        <f>comweb01!B31+comweb02!B31</f>
        <v>193</v>
      </c>
      <c r="C31" s="2">
        <f>comweb01!C31+comweb02!C31</f>
        <v>58</v>
      </c>
      <c r="D31" s="2">
        <f>comweb01!D31+comweb02!D31</f>
        <v>70</v>
      </c>
      <c r="E31" s="2">
        <f>comweb01!E31+comweb02!E31</f>
        <v>36</v>
      </c>
      <c r="F31" s="7">
        <f>comweb01!F31+comweb02!F31</f>
        <v>70</v>
      </c>
      <c r="G31" s="9">
        <f t="shared" si="1"/>
        <v>427</v>
      </c>
    </row>
    <row r="32" spans="1:7" ht="15" customHeight="1">
      <c r="A32" s="20">
        <f t="shared" ca="1" si="0"/>
        <v>43981</v>
      </c>
      <c r="B32" s="6">
        <f>comweb01!B32+comweb02!B32</f>
        <v>208</v>
      </c>
      <c r="C32" s="2">
        <f>comweb01!C32+comweb02!C32</f>
        <v>58</v>
      </c>
      <c r="D32" s="2">
        <f>comweb01!D32+comweb02!D32</f>
        <v>96</v>
      </c>
      <c r="E32" s="2">
        <f>comweb01!E32+comweb02!E32</f>
        <v>32</v>
      </c>
      <c r="F32" s="7">
        <f>comweb01!F32+comweb02!F32</f>
        <v>69</v>
      </c>
      <c r="G32" s="9">
        <f t="shared" si="1"/>
        <v>463</v>
      </c>
    </row>
    <row r="33" spans="1:7" ht="15" customHeight="1" thickBot="1">
      <c r="A33" s="20">
        <f ca="1">OFFSET(A33,-1,0)+1</f>
        <v>43982</v>
      </c>
      <c r="B33" s="6">
        <f>comweb01!B33+comweb02!B33</f>
        <v>179</v>
      </c>
      <c r="C33" s="2">
        <f>comweb01!C33+comweb02!C33</f>
        <v>52</v>
      </c>
      <c r="D33" s="2">
        <f>comweb01!D33+comweb02!D33</f>
        <v>71</v>
      </c>
      <c r="E33" s="2">
        <f>comweb01!E33+comweb02!E33</f>
        <v>36</v>
      </c>
      <c r="F33" s="7">
        <f>comweb01!F33+comweb02!F33</f>
        <v>42</v>
      </c>
      <c r="G33" s="9">
        <f t="shared" si="1"/>
        <v>380</v>
      </c>
    </row>
    <row r="34" spans="1:7" ht="15" customHeight="1" thickBot="1">
      <c r="A34" s="22" t="s">
        <v>0</v>
      </c>
      <c r="B34" s="10">
        <f>SUM(B$3:B$33)</f>
        <v>3505</v>
      </c>
      <c r="C34" s="11">
        <f>SUM(C$3:C$33)</f>
        <v>1562</v>
      </c>
      <c r="D34" s="11">
        <f>SUM(D$3:D$33)</f>
        <v>1938</v>
      </c>
      <c r="E34" s="11">
        <f>SUM(E$3:E$33)</f>
        <v>959</v>
      </c>
      <c r="F34" s="12">
        <f>SUM(F$3:F$33)</f>
        <v>1254</v>
      </c>
      <c r="G34" s="21">
        <f>SUM($B$3:$F$33)</f>
        <v>9218</v>
      </c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ignoredErrors>
    <ignoredError sqref="B29:F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comweb01</vt:lpstr>
      <vt:lpstr>comweb02</vt:lpstr>
      <vt:lpstr>comweb合計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tokai</cp:lastModifiedBy>
  <dcterms:created xsi:type="dcterms:W3CDTF">1997-01-08T22:48:59Z</dcterms:created>
  <dcterms:modified xsi:type="dcterms:W3CDTF">2020-06-01T09:27:06Z</dcterms:modified>
</cp:coreProperties>
</file>