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yeuner\Downloads\"/>
    </mc:Choice>
  </mc:AlternateContent>
  <xr:revisionPtr revIDLastSave="0" documentId="13_ncr:1_{48034A94-5DC3-4032-94E4-0927BD450DE9}" xr6:coauthVersionLast="47" xr6:coauthVersionMax="47" xr10:uidLastSave="{00000000-0000-0000-0000-000000000000}"/>
  <bookViews>
    <workbookView xWindow="-110" yWindow="-110" windowWidth="19420" windowHeight="10300" firstSheet="2" activeTab="7" xr2:uid="{00000000-000D-0000-FFFF-FFFF00000000}"/>
  </bookViews>
  <sheets>
    <sheet name="Sales Data" sheetId="1" r:id="rId1"/>
    <sheet name="Sales Trend" sheetId="2" r:id="rId2"/>
    <sheet name="Sales by Region" sheetId="5" r:id="rId3"/>
    <sheet name="Product Share" sheetId="4" r:id="rId4"/>
    <sheet name="Sheet1" sheetId="10" state="hidden" r:id="rId5"/>
    <sheet name="Sales by Segmentation" sheetId="7" r:id="rId6"/>
    <sheet name="Sales by State" sheetId="8" r:id="rId7"/>
    <sheet name="Dashboard" sheetId="9" r:id="rId8"/>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5" l="1"/>
  <c r="E4" i="7"/>
  <c r="E3" i="5"/>
  <c r="E6" i="5"/>
  <c r="E4" i="5"/>
  <c r="E5" i="7"/>
  <c r="E3" i="7"/>
</calcChain>
</file>

<file path=xl/sharedStrings.xml><?xml version="1.0" encoding="utf-8"?>
<sst xmlns="http://schemas.openxmlformats.org/spreadsheetml/2006/main" count="153155" uniqueCount="10846">
  <si>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</si>
  <si>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</si>
  <si>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</si>
  <si>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</si>
  <si>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</si>
  <si>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</si>
  <si>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</si>
  <si>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</si>
  <si>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</si>
  <si>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</si>
  <si>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</si>
  <si>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</si>
  <si>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</si>
  <si>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</si>
  <si>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</si>
  <si>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</si>
  <si>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</si>
  <si>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</si>
  <si>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</si>
  <si>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</si>
  <si>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</si>
  <si>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</si>
  <si>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</si>
  <si>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</si>
  <si>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</si>
  <si>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</si>
  <si>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</si>
  <si>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</si>
  <si>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</si>
  <si>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</si>
  <si>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</si>
  <si>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</si>
  <si>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</si>
  <si>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</si>
  <si>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</si>
  <si>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</si>
  <si>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</si>
  <si>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</si>
  <si>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</si>
  <si>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</si>
  <si>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</si>
  <si>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</si>
  <si>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</si>
  <si>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</si>
  <si>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</si>
  <si>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</si>
  <si>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</si>
  <si>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</si>
  <si>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</si>
  <si>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</si>
  <si>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</si>
  <si>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</si>
  <si>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</si>
  <si>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</si>
  <si>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</si>
  <si>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</si>
  <si>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</si>
  <si>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</si>
  <si>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</si>
  <si>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</si>
  <si>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</si>
  <si>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</si>
  <si>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</si>
  <si>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</si>
  <si>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</si>
  <si>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</si>
  <si>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</si>
  <si>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</si>
  <si>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</si>
  <si>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</si>
  <si>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</si>
  <si>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</si>
  <si>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</si>
  <si>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</si>
  <si>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</si>
  <si>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</si>
  <si>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</si>
  <si>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</si>
  <si>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</si>
  <si>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</si>
  <si>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</si>
  <si>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</si>
  <si>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</si>
  <si>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</si>
  <si>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</si>
  <si>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</si>
  <si>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</si>
  <si>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</si>
  <si>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</si>
  <si>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</si>
  <si>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</si>
  <si>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</si>
  <si>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</si>
  <si>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</si>
  <si>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</si>
  <si>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</si>
  <si>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</si>
  <si>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</si>
  <si>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</si>
  <si>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</si>
  <si>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</si>
  <si>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</si>
  <si>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</si>
  <si>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</si>
  <si>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</si>
  <si>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</si>
  <si>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</si>
  <si>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</si>
  <si>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</si>
  <si>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</si>
  <si>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</si>
  <si>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</si>
  <si>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</si>
  <si>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</si>
  <si>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</si>
  <si>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</si>
  <si>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</si>
  <si>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</si>
  <si>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</si>
  <si>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</si>
  <si>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</si>
  <si>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</si>
  <si>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</si>
  <si>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</si>
  <si>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</si>
  <si>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</si>
  <si>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</si>
  <si>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</si>
  <si>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</si>
  <si>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</si>
  <si>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</si>
  <si>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</si>
  <si>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</si>
  <si>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</si>
  <si>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</si>
  <si>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</si>
  <si>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</si>
  <si>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</si>
  <si>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</si>
  <si>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</si>
  <si>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</si>
  <si>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</si>
  <si>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</si>
  <si>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</si>
  <si>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</si>
  <si>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</si>
  <si>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</si>
  <si>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</si>
  <si>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</si>
  <si>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</si>
  <si>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</si>
  <si>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</si>
  <si>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</si>
  <si>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</si>
  <si>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</si>
  <si>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</si>
  <si>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</si>
  <si>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</si>
  <si>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</si>
  <si>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</si>
  <si>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</si>
  <si>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</si>
  <si>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</si>
  <si>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</si>
  <si>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</si>
  <si>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</si>
  <si>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</si>
  <si>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</si>
  <si>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</si>
  <si>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</si>
  <si>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</si>
  <si>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</si>
  <si>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</si>
  <si>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</si>
  <si>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</si>
  <si>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</si>
  <si>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</si>
  <si>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</si>
  <si>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</si>
  <si>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</si>
  <si>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</si>
  <si>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</si>
  <si>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</si>
  <si>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</si>
  <si>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</si>
  <si>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</si>
  <si>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</si>
  <si>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</si>
  <si>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</si>
  <si>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</si>
  <si>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</si>
  <si>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</si>
  <si>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</si>
  <si>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</si>
  <si>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</si>
  <si>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</si>
  <si>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</si>
  <si>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</si>
  <si>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</si>
  <si>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</si>
  <si>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</si>
  <si>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</si>
  <si>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</si>
  <si>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</si>
  <si>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</si>
  <si>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</si>
  <si>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</si>
  <si>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</si>
  <si>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</si>
  <si>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</si>
  <si>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</si>
  <si>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</si>
  <si>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</si>
  <si>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</si>
  <si>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</si>
  <si>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</si>
  <si>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</si>
  <si>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</si>
  <si>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</si>
  <si>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</si>
  <si>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</si>
  <si>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</si>
  <si>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</si>
  <si>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</si>
  <si>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</si>
  <si>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</si>
  <si>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</si>
  <si>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</si>
  <si>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</si>
  <si>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</si>
  <si>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</si>
  <si>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</si>
  <si>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</si>
  <si>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</si>
  <si>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</si>
  <si>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</si>
  <si>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</si>
  <si>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</si>
  <si>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</si>
  <si>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</si>
  <si>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</si>
  <si>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</si>
  <si>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</si>
  <si>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</si>
  <si>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</si>
  <si>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</si>
  <si>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</si>
  <si>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</si>
  <si>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</si>
  <si>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</si>
  <si>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</si>
  <si>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</si>
  <si>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</si>
  <si>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</si>
  <si>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</si>
  <si>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</si>
  <si>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</si>
  <si>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</si>
  <si>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</si>
  <si>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</si>
  <si>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</si>
  <si>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</si>
  <si>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</si>
  <si>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</si>
  <si>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</si>
  <si>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</si>
  <si>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</si>
  <si>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</si>
  <si>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</si>
  <si>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</si>
  <si>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</si>
  <si>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</si>
  <si>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</si>
  <si>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</si>
  <si>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</si>
  <si>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</si>
  <si>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</si>
  <si>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</si>
  <si>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</si>
  <si>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</si>
  <si>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</si>
  <si>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</si>
  <si>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</si>
  <si>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</si>
  <si>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</si>
  <si>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</si>
  <si>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</si>
  <si>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</si>
  <si>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</si>
  <si>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</si>
  <si>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</si>
  <si>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</si>
  <si>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</si>
  <si>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</si>
  <si>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</si>
  <si>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</si>
  <si>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</si>
  <si>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</si>
  <si>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</si>
  <si>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</si>
  <si>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</si>
  <si>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</si>
  <si>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</si>
  <si>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</si>
  <si>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</si>
  <si>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</si>
  <si>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</si>
  <si>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</si>
  <si>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</si>
  <si>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</si>
  <si>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</si>
  <si>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</si>
  <si>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</si>
  <si>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</si>
  <si>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</si>
  <si>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</si>
  <si>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</si>
  <si>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</si>
  <si>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</si>
  <si>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</si>
  <si>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</si>
  <si>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</si>
  <si>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</si>
  <si>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</si>
  <si>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</si>
  <si>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</si>
  <si>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</si>
  <si>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</si>
  <si>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</si>
  <si>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</si>
  <si>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</si>
  <si>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</si>
  <si>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</si>
  <si>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</si>
  <si>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</si>
  <si>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</si>
  <si>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</si>
  <si>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</si>
  <si>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</si>
  <si>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</si>
  <si>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</si>
  <si>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</si>
  <si>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</si>
  <si>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</si>
  <si>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</si>
  <si>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</si>
  <si>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</si>
  <si>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</si>
  <si>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</si>
  <si>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</si>
  <si>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</si>
  <si>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</si>
  <si>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</si>
  <si>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</si>
  <si>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</si>
  <si>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</si>
  <si>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</si>
  <si>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</si>
  <si>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</si>
  <si>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</si>
  <si>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</si>
  <si>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</si>
  <si>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</si>
  <si>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</si>
  <si>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</si>
  <si>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</si>
  <si>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</si>
  <si>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</si>
  <si>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</si>
  <si>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</si>
  <si>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</si>
  <si>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</si>
  <si>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</si>
  <si>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</si>
  <si>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</si>
  <si>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</si>
  <si>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</si>
  <si>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</si>
  <si>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</si>
  <si>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</si>
  <si>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</si>
  <si>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</si>
  <si>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</si>
  <si>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</si>
  <si>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</si>
  <si>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</si>
  <si>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</si>
  <si>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</si>
  <si>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</si>
  <si>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</si>
  <si>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</si>
  <si>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</si>
  <si>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</si>
  <si>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</si>
  <si>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</si>
  <si>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</si>
  <si>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</si>
  <si>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</si>
  <si>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</si>
  <si>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</si>
  <si>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</si>
  <si>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</si>
  <si>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</si>
  <si>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</si>
  <si>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</si>
  <si>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</si>
  <si>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</si>
  <si>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</si>
  <si>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</si>
  <si>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</si>
  <si>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</si>
  <si>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</si>
  <si>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</si>
  <si>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</si>
  <si>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</si>
  <si>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</si>
  <si>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</si>
  <si>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</si>
  <si>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</si>
  <si>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</si>
  <si>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</si>
  <si>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</si>
  <si>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</si>
  <si>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</si>
  <si>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</si>
  <si>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</si>
  <si>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</si>
  <si>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</si>
  <si>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</si>
  <si>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</si>
  <si>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</si>
  <si>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</si>
  <si>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</si>
  <si>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</si>
  <si>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</si>
  <si>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</si>
  <si>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</si>
  <si>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</si>
  <si>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</si>
  <si>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</si>
  <si>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</si>
  <si>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</si>
  <si>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</si>
  <si>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</si>
  <si>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</si>
  <si>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</si>
  <si>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</si>
  <si>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</si>
  <si>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</si>
  <si>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</si>
  <si>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</si>
  <si>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</si>
  <si>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</si>
  <si>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</si>
  <si>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</si>
  <si>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</si>
  <si>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</si>
  <si>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</si>
  <si>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</si>
  <si>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</si>
  <si>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</si>
  <si>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</si>
  <si>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</si>
  <si>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</si>
  <si>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</si>
  <si>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</si>
  <si>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</si>
  <si>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</si>
  <si>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</si>
  <si>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</si>
  <si>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</si>
  <si>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</si>
  <si>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</si>
  <si>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</si>
  <si>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</si>
  <si>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</si>
  <si>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</si>
  <si>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</si>
  <si>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</si>
  <si>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</si>
  <si>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</si>
  <si>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</si>
  <si>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</si>
  <si>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</si>
  <si>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</si>
  <si>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</si>
  <si>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</si>
  <si>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</si>
  <si>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</si>
  <si>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</si>
  <si>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</si>
  <si>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</si>
  <si>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</si>
  <si>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</si>
  <si>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</si>
  <si>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</si>
  <si>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</si>
  <si>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</si>
  <si>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</si>
  <si>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</si>
  <si>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</si>
  <si>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</si>
  <si>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</si>
  <si>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</si>
  <si>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</si>
  <si>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</si>
  <si>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</si>
  <si>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</si>
  <si>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</si>
  <si>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</si>
  <si>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</si>
  <si>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</si>
  <si>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</si>
  <si>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</si>
  <si>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</si>
  <si>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</si>
  <si>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</si>
  <si>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</si>
  <si>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</si>
  <si>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</si>
  <si>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</si>
  <si>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</si>
  <si>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</si>
  <si>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</si>
  <si>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</si>
  <si>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</si>
  <si>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</si>
  <si>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</si>
  <si>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</si>
  <si>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</si>
  <si>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</si>
  <si>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</si>
  <si>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</si>
  <si>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</si>
  <si>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</si>
  <si>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</si>
  <si>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</si>
  <si>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</si>
  <si>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</si>
  <si>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</si>
  <si>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</si>
  <si>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</si>
  <si>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</si>
  <si>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</si>
  <si>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</si>
  <si>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</si>
  <si>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</si>
  <si>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</si>
  <si>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</si>
  <si>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</si>
  <si>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</si>
  <si>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</si>
  <si>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</si>
  <si>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</si>
  <si>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</si>
  <si>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</si>
  <si>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</si>
  <si>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</si>
  <si>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</si>
  <si>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</si>
  <si>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</si>
  <si>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</si>
  <si>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</si>
  <si>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</si>
  <si>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</si>
  <si>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</si>
  <si>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</si>
  <si>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</si>
  <si>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</si>
  <si>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</si>
  <si>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</si>
  <si>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</si>
  <si>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</si>
  <si>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</si>
  <si>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</si>
  <si>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</si>
  <si>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</si>
  <si>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</si>
  <si>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</si>
  <si>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</si>
  <si>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</si>
  <si>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</si>
  <si>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</si>
  <si>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</si>
  <si>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</si>
  <si>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</si>
  <si>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</si>
  <si>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</si>
  <si>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</si>
  <si>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</si>
  <si>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</si>
  <si>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</si>
  <si>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</si>
  <si>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</si>
  <si>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</si>
  <si>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</si>
  <si>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</si>
  <si>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</si>
  <si>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</si>
  <si>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</si>
  <si>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</si>
  <si>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</si>
  <si>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</si>
  <si>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</si>
  <si>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</si>
  <si>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</si>
  <si>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</si>
  <si>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</si>
  <si>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</si>
  <si>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</si>
  <si>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</si>
  <si>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</si>
  <si>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</si>
  <si>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</si>
  <si>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</si>
  <si>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</si>
  <si>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</si>
  <si>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</si>
  <si>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</si>
  <si>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</si>
  <si>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</si>
  <si>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</si>
  <si>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</si>
  <si>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</si>
  <si>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</si>
  <si>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</si>
  <si>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</si>
  <si>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</si>
  <si>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</si>
  <si>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</si>
  <si>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</si>
  <si>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</si>
  <si>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</si>
  <si>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</si>
  <si>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</si>
  <si>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</si>
  <si>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</si>
  <si>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</si>
  <si>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</si>
  <si>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</si>
  <si>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</si>
  <si>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</si>
  <si>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</si>
  <si>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</si>
  <si>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</si>
  <si>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</si>
  <si>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</si>
  <si>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</si>
  <si>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</si>
  <si>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</si>
  <si>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</si>
  <si>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</si>
  <si>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</si>
  <si>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</si>
  <si>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</si>
  <si>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</si>
  <si>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</si>
  <si>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</si>
  <si>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</si>
  <si>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</si>
  <si>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</si>
  <si>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</si>
  <si>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</si>
  <si>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</si>
  <si>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</si>
  <si>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</si>
  <si>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</si>
  <si>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</si>
  <si>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</si>
  <si>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</si>
  <si>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</si>
  <si>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</si>
  <si>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</si>
  <si>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</si>
  <si>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</si>
  <si>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</si>
  <si>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</si>
  <si>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</si>
  <si>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</si>
  <si>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</si>
  <si>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</si>
  <si>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</si>
  <si>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</si>
  <si>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</si>
  <si>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</si>
  <si>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</si>
  <si>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</si>
  <si>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</si>
  <si>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</si>
  <si>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</si>
  <si>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</si>
  <si>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</si>
  <si>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</si>
  <si>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</si>
  <si>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</si>
  <si>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</si>
  <si>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</si>
  <si>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</si>
  <si>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</si>
  <si>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</si>
  <si>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</si>
  <si>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</si>
  <si>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</si>
  <si>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</si>
  <si>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</si>
  <si>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</si>
  <si>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</si>
  <si>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</si>
  <si>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</si>
  <si>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</si>
  <si>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</si>
  <si>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</si>
  <si>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</si>
  <si>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</si>
  <si>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</si>
  <si>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</si>
  <si>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</si>
  <si>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</si>
  <si>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</si>
  <si>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</si>
  <si>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</si>
  <si>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</si>
  <si>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</si>
  <si>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</si>
  <si>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</si>
  <si>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</si>
  <si>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</si>
  <si>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</si>
  <si>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</si>
  <si>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</si>
  <si>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</si>
  <si>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</si>
  <si>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</si>
  <si>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</si>
  <si>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</si>
  <si>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</si>
  <si>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</si>
  <si>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</si>
  <si>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</si>
  <si>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</si>
  <si>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</si>
  <si>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</si>
  <si>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</si>
  <si>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</si>
  <si>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</si>
  <si>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</si>
  <si>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</si>
  <si>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</si>
  <si>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</si>
  <si>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</si>
  <si>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</si>
  <si>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</si>
  <si>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</si>
  <si>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</si>
  <si>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</si>
  <si>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</si>
  <si>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</si>
  <si>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</si>
  <si>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</si>
  <si>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</si>
  <si>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</si>
  <si>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</si>
  <si>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</si>
  <si>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</si>
  <si>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</si>
  <si>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</si>
  <si>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</si>
  <si>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</si>
  <si>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</si>
  <si>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</si>
  <si>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</si>
  <si>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</si>
  <si>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</si>
  <si>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</si>
  <si>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</si>
  <si>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</si>
  <si>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</si>
  <si>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</si>
  <si>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</si>
  <si>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</si>
  <si>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</si>
  <si>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</si>
  <si>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</si>
  <si>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</si>
  <si>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</si>
  <si>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</si>
  <si>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</si>
  <si>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</si>
  <si>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</si>
  <si>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</si>
  <si>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</si>
  <si>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</si>
  <si>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</si>
  <si>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</si>
  <si>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</si>
  <si>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</si>
  <si>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</si>
  <si>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</si>
  <si>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</si>
  <si>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</si>
  <si>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</si>
  <si>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</si>
  <si>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</si>
  <si>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</si>
  <si>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</si>
  <si>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</si>
  <si>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</si>
  <si>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</si>
  <si>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</si>
  <si>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</si>
  <si>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</si>
  <si>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</si>
  <si>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</si>
  <si>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</si>
  <si>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</si>
  <si>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</si>
  <si>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</si>
  <si>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</si>
  <si>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</si>
  <si>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</si>
  <si>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</si>
  <si>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</si>
  <si>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</si>
  <si>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</si>
  <si>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</si>
  <si>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</si>
  <si>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</si>
  <si>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</si>
  <si>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</si>
  <si>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</si>
  <si>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</si>
  <si>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</si>
  <si>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</si>
  <si>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</si>
  <si>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</si>
  <si>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</si>
  <si>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</si>
  <si>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</si>
  <si>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</si>
  <si>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</si>
  <si>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</si>
  <si>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</si>
  <si>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</si>
  <si>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</si>
  <si>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</si>
  <si>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</si>
  <si>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</si>
  <si>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</si>
  <si>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</si>
  <si>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</si>
  <si>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</si>
  <si>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</si>
  <si>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</si>
  <si>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</si>
  <si>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</si>
  <si>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</si>
  <si>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</si>
  <si>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</si>
  <si>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</si>
  <si>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</si>
  <si>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</si>
  <si>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</si>
  <si>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</si>
  <si>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</si>
  <si>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</si>
  <si>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</si>
  <si>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</si>
  <si>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</si>
  <si>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</si>
  <si>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</si>
  <si>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</si>
  <si>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</si>
  <si>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</si>
  <si>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</si>
  <si>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</si>
  <si>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</si>
  <si>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</si>
  <si>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</si>
  <si>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</si>
  <si>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</si>
  <si>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</si>
  <si>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</si>
  <si>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</si>
  <si>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</si>
  <si>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</si>
  <si>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</si>
  <si>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</si>
  <si>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</si>
  <si>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</si>
  <si>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</si>
  <si>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</si>
  <si>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</si>
  <si>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</si>
  <si>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</si>
  <si>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</si>
  <si>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</si>
  <si>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</si>
  <si>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</si>
  <si>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</si>
  <si>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</si>
  <si>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</si>
  <si>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</si>
  <si>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</si>
  <si>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</si>
  <si>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</si>
  <si>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</si>
  <si>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</si>
  <si>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</si>
  <si>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</si>
  <si>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</si>
  <si>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</si>
  <si>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</si>
  <si>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</si>
  <si>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</si>
  <si>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</si>
  <si>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</si>
  <si>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</si>
  <si>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</si>
  <si>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</si>
  <si>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</si>
  <si>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</si>
  <si>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</si>
  <si>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</si>
  <si>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</si>
  <si>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</si>
  <si>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</si>
  <si>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</si>
  <si>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</si>
  <si>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</si>
  <si>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</si>
  <si>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</si>
  <si>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</si>
  <si>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</si>
  <si>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</si>
  <si>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</si>
  <si>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</si>
  <si>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</si>
  <si>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</si>
  <si>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</si>
  <si>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</si>
  <si>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</si>
  <si>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</si>
  <si>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</si>
  <si>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</si>
  <si>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</si>
  <si>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</si>
  <si>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</si>
  <si>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</si>
  <si>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</si>
  <si>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</si>
  <si>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</si>
  <si>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</si>
  <si>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</si>
  <si>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</si>
  <si>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</si>
  <si>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</si>
  <si>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</si>
  <si>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</si>
  <si>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</si>
  <si>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</si>
  <si>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</si>
  <si>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</si>
  <si>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</si>
  <si>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</si>
  <si>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</si>
  <si>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</si>
  <si>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</si>
  <si>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</si>
  <si>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</si>
  <si>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</si>
  <si>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</si>
  <si>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</si>
  <si>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</si>
  <si>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</si>
  <si>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</si>
  <si>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</si>
  <si>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</si>
  <si>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</si>
  <si>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</si>
  <si>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</si>
  <si>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</si>
  <si>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</si>
  <si>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</si>
  <si>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</si>
  <si>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</si>
  <si>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</si>
  <si>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</si>
  <si>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</si>
  <si>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</si>
  <si>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</si>
  <si>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</si>
  <si>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</si>
  <si>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</si>
  <si>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</si>
  <si>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</si>
  <si>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</si>
  <si>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</si>
  <si>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</si>
  <si>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</si>
  <si>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</si>
  <si>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</si>
  <si>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</si>
  <si>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</si>
  <si>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</si>
  <si>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</si>
  <si>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</si>
  <si>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</si>
  <si>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</si>
  <si>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</si>
  <si>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</si>
  <si>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</si>
  <si>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</si>
  <si>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</si>
  <si>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</si>
  <si>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</si>
  <si>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</si>
  <si>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</si>
  <si>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</si>
  <si>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</si>
  <si>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</si>
  <si>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</si>
  <si>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</si>
  <si>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</si>
  <si>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</si>
  <si>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</si>
  <si>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</si>
  <si>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</si>
  <si>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</si>
  <si>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</si>
  <si>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</si>
  <si>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</si>
  <si>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</si>
  <si>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</si>
  <si>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</si>
  <si>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</si>
  <si>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</si>
  <si>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</si>
  <si>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</si>
  <si>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</si>
  <si>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</si>
  <si>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</si>
  <si>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</si>
  <si>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</si>
  <si>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</si>
  <si>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</si>
  <si>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</si>
  <si>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</si>
  <si>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</si>
  <si>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</si>
  <si>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</si>
  <si>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</si>
  <si>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</si>
  <si>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</si>
  <si>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</si>
  <si>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</si>
  <si>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</si>
  <si>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</si>
  <si>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</si>
  <si>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</si>
  <si>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</si>
  <si>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</si>
  <si>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</si>
  <si>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</si>
  <si>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</si>
  <si>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</si>
  <si>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</si>
  <si>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</si>
  <si>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</si>
  <si>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</si>
  <si>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</si>
  <si>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</si>
  <si>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</si>
  <si>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</si>
  <si>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</si>
  <si>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</si>
  <si>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</si>
  <si>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</si>
  <si>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</si>
  <si>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</si>
  <si>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</si>
  <si>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</si>
  <si>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</si>
  <si>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</si>
  <si>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</si>
  <si>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</si>
  <si>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</si>
  <si>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</si>
  <si>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</si>
  <si>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</si>
  <si>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</si>
  <si>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</si>
  <si>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</si>
  <si>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</si>
  <si>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</si>
  <si>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</si>
  <si>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</si>
  <si>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</si>
  <si>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</si>
  <si>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</si>
  <si>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</si>
  <si>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</si>
  <si>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</si>
  <si>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</si>
  <si>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</si>
  <si>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</si>
  <si>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</si>
  <si>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</si>
  <si>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</si>
  <si>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</si>
  <si>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</si>
  <si>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</si>
  <si>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</si>
  <si>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</si>
  <si>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</si>
  <si>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</si>
  <si>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</si>
  <si>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</si>
  <si>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</si>
  <si>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</si>
  <si>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</si>
  <si>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</si>
  <si>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</si>
  <si>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</si>
  <si>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</si>
  <si>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</si>
  <si>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</si>
  <si>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</si>
  <si>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</si>
  <si>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</si>
  <si>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</si>
  <si>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</si>
  <si>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</si>
  <si>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</si>
  <si>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</si>
  <si>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</si>
  <si>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</si>
  <si>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</si>
  <si>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</si>
  <si>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</si>
  <si>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</si>
  <si>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</si>
  <si>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</si>
  <si>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</si>
  <si>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</si>
  <si>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</si>
  <si>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</si>
  <si>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</si>
  <si>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</si>
  <si>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</si>
  <si>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</si>
  <si>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</si>
  <si>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</si>
  <si>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</si>
  <si>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</si>
  <si>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</si>
  <si>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</si>
  <si>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</si>
  <si>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</si>
  <si>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</si>
  <si>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</si>
  <si>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</si>
  <si>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</si>
  <si>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</si>
  <si>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</si>
  <si>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</si>
  <si>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</si>
  <si>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</si>
  <si>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</si>
  <si>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</si>
  <si>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</si>
  <si>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</si>
  <si>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</si>
  <si>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</si>
  <si>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</si>
  <si>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</si>
  <si>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</si>
  <si>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</si>
  <si>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</si>
  <si>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</si>
  <si>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</si>
  <si>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</si>
  <si>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</si>
  <si>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</si>
  <si>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</si>
  <si>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</si>
  <si>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</si>
  <si>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</si>
  <si>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</si>
  <si>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</si>
  <si>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</si>
  <si>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</si>
  <si>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</si>
  <si>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</si>
  <si>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</si>
  <si>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</si>
  <si>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</si>
  <si>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</si>
  <si>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</si>
  <si>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</si>
  <si>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</si>
  <si>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</si>
  <si>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</si>
  <si>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</si>
  <si>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</si>
  <si>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</si>
  <si>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</si>
  <si>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</si>
  <si>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</si>
  <si>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</si>
  <si>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</si>
  <si>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</si>
  <si>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</si>
  <si>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</si>
  <si>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</si>
  <si>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</si>
  <si>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</si>
  <si>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</si>
  <si>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</si>
  <si>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</si>
  <si>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</si>
  <si>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</si>
  <si>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</si>
  <si>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</si>
  <si>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</si>
  <si>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</si>
  <si>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</si>
  <si>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</si>
  <si>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</si>
  <si>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</si>
  <si>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</si>
  <si>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</si>
  <si>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</si>
  <si>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</si>
  <si>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</si>
  <si>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</si>
  <si>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</si>
  <si>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</si>
  <si>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</si>
  <si>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</si>
  <si>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</si>
  <si>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</si>
  <si>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</si>
  <si>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</si>
  <si>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</si>
  <si>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</si>
  <si>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</si>
  <si>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</si>
  <si>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</si>
  <si>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</si>
  <si>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</si>
  <si>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</si>
  <si>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</si>
  <si>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</si>
  <si>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</si>
  <si>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</si>
  <si>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</si>
  <si>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</si>
  <si>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</si>
  <si>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</si>
  <si>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</si>
  <si>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</si>
  <si>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</si>
  <si>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</si>
  <si>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</si>
  <si>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</si>
  <si>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</si>
  <si>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</si>
  <si>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</si>
  <si>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</si>
  <si>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</si>
  <si>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</si>
  <si>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</si>
  <si>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</si>
  <si>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</si>
  <si>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</si>
  <si>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</si>
  <si>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</si>
  <si>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</si>
  <si>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</si>
  <si>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</si>
  <si>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</si>
  <si>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</si>
  <si>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</si>
  <si>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</si>
  <si>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</si>
  <si>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</si>
  <si>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</si>
  <si>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</si>
  <si>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</si>
  <si>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</si>
  <si>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</si>
  <si>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</si>
  <si>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</si>
  <si>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</si>
  <si>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</si>
  <si>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</si>
  <si>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</si>
  <si>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</si>
  <si>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</si>
  <si>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</si>
  <si>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</si>
  <si>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</si>
  <si>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</si>
  <si>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</si>
  <si>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</si>
  <si>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</si>
  <si>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</si>
  <si>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</si>
  <si>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</si>
  <si>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</si>
  <si>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</si>
  <si>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</si>
  <si>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</si>
  <si>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</si>
  <si>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</si>
  <si>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</si>
  <si>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</si>
  <si>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</si>
  <si>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</si>
  <si>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</si>
  <si>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</si>
  <si>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</si>
  <si>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</si>
  <si>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</si>
  <si>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</si>
  <si>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</si>
  <si>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</si>
  <si>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</si>
  <si>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</si>
  <si>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</si>
  <si>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</si>
  <si>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</si>
  <si>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</si>
  <si>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</si>
  <si>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</si>
  <si>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</si>
  <si>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</si>
  <si>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</si>
  <si>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</si>
  <si>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</si>
  <si>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</si>
  <si>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</si>
  <si>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</si>
  <si>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</si>
  <si>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</si>
  <si>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</si>
  <si>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</si>
  <si>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</si>
  <si>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</si>
  <si>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</si>
  <si>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</si>
  <si>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</si>
  <si>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</si>
  <si>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</si>
  <si>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</si>
  <si>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</si>
  <si>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</si>
  <si>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</si>
  <si>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</si>
  <si>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</si>
  <si>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</si>
  <si>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</si>
  <si>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</si>
  <si>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</si>
  <si>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</si>
  <si>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</si>
  <si>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</si>
  <si>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</si>
  <si>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</si>
  <si>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</si>
  <si>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</si>
  <si>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</si>
  <si>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</si>
  <si>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</si>
  <si>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</si>
  <si>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</si>
  <si>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</si>
  <si>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</si>
  <si>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</si>
  <si>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</si>
  <si>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</si>
  <si>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</si>
  <si>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</si>
  <si>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</si>
  <si>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</si>
  <si>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</si>
  <si>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</si>
  <si>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</si>
  <si>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</si>
  <si>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</si>
  <si>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</si>
  <si>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</si>
  <si>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</si>
  <si>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</si>
  <si>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</si>
  <si>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</si>
  <si>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</si>
  <si>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</si>
  <si>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</si>
  <si>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</si>
  <si>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</si>
  <si>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</si>
  <si>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</si>
  <si>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</si>
  <si>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</si>
  <si>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</si>
  <si>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</si>
  <si>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</si>
  <si>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</si>
  <si>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</si>
  <si>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</si>
  <si>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</si>
  <si>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</si>
  <si>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</si>
  <si>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</si>
  <si>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</si>
  <si>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</si>
  <si>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</si>
  <si>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</si>
  <si>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</si>
  <si>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</si>
  <si>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</si>
  <si>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</si>
  <si>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</si>
  <si>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</si>
  <si>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</si>
  <si>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</si>
  <si>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</si>
  <si>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</si>
  <si>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</si>
  <si>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</si>
  <si>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</si>
  <si>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</si>
  <si>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</si>
  <si>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</si>
  <si>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</si>
  <si>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</si>
  <si>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</si>
  <si>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</si>
  <si>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</si>
  <si>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</si>
  <si>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</si>
  <si>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</si>
  <si>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</si>
  <si>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</si>
  <si>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</si>
  <si>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</si>
  <si>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</si>
  <si>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</si>
  <si>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</si>
  <si>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</si>
  <si>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</si>
  <si>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</si>
  <si>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</si>
  <si>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</si>
  <si>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</si>
  <si>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</si>
  <si>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</si>
  <si>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</si>
  <si>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</si>
  <si>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</si>
  <si>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</si>
  <si>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</si>
  <si>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</si>
  <si>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</si>
  <si>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</si>
  <si>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</si>
  <si>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</si>
  <si>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</si>
  <si>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</si>
  <si>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</si>
  <si>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</si>
  <si>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</si>
  <si>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</si>
  <si>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</si>
  <si>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</si>
  <si>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</si>
  <si>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</si>
  <si>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</si>
  <si>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</si>
  <si>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</si>
  <si>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</si>
  <si>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</si>
  <si>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</si>
  <si>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</si>
  <si>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</si>
  <si>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</si>
  <si>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</si>
  <si>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</si>
  <si>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</si>
  <si>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</si>
  <si>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</si>
  <si>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</si>
  <si>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</si>
  <si>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</si>
  <si>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</si>
  <si>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</si>
  <si>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</si>
  <si>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</si>
  <si>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</si>
  <si>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</si>
  <si>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</si>
  <si>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</si>
  <si>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</si>
  <si>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</si>
  <si>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</si>
  <si>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</si>
  <si>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</si>
  <si>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</si>
  <si>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</si>
  <si>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</si>
  <si>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</si>
  <si>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</si>
  <si>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</si>
  <si>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</si>
  <si>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</si>
  <si>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</si>
  <si>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</si>
  <si>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</si>
  <si>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</si>
  <si>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</si>
  <si>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</si>
  <si>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</si>
  <si>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</si>
  <si>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</si>
  <si>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</si>
  <si>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</si>
  <si>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</si>
  <si>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</si>
  <si>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</si>
  <si>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</si>
  <si>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</si>
  <si>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</si>
  <si>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</si>
  <si>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</si>
  <si>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</si>
  <si>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</si>
  <si>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</si>
  <si>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</si>
  <si>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</si>
  <si>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</si>
  <si>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</si>
  <si>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</si>
  <si>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</si>
  <si>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</si>
  <si>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</si>
  <si>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</si>
  <si>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</si>
  <si>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</si>
  <si>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</si>
  <si>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</si>
  <si>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</si>
  <si>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</si>
  <si>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</si>
  <si>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</si>
  <si>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</si>
  <si>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</si>
  <si>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</si>
  <si>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</si>
  <si>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</si>
  <si>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</si>
  <si>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</si>
  <si>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</si>
  <si>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</si>
  <si>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</si>
  <si>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</si>
  <si>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</si>
  <si>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</si>
  <si>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</si>
  <si>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</si>
  <si>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</si>
  <si>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</si>
  <si>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</si>
  <si>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</si>
  <si>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</si>
  <si>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</si>
  <si>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</si>
  <si>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</si>
  <si>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</si>
  <si>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</si>
  <si>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</si>
  <si>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</si>
  <si>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</si>
  <si>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</si>
  <si>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</si>
  <si>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</si>
  <si>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</si>
  <si>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</si>
  <si>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</si>
  <si>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</si>
  <si>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</si>
  <si>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</si>
  <si>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</si>
  <si>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</si>
  <si>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</si>
  <si>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</si>
  <si>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</si>
  <si>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</si>
  <si>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</si>
  <si>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</si>
  <si>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</si>
  <si>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</si>
  <si>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</si>
  <si>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</si>
  <si>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</si>
  <si>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</si>
  <si>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</si>
  <si>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</si>
  <si>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</si>
  <si>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</si>
  <si>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</si>
  <si>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</si>
  <si>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</si>
  <si>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</si>
  <si>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</si>
  <si>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</si>
  <si>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</si>
  <si>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</si>
  <si>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</si>
  <si>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</si>
  <si>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</si>
  <si>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</si>
  <si>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</si>
  <si>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</si>
  <si>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</si>
  <si>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</si>
  <si>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</si>
  <si>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</si>
  <si>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</si>
  <si>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</si>
  <si>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</si>
  <si>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</si>
  <si>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</si>
  <si>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</si>
  <si>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</si>
  <si>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</si>
  <si>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</si>
  <si>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</si>
  <si>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</si>
  <si>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</si>
  <si>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</si>
  <si>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</si>
  <si>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</si>
  <si>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</si>
  <si>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</si>
  <si>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</si>
  <si>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</si>
  <si>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</si>
  <si>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</si>
  <si>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</si>
  <si>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</si>
  <si>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</si>
  <si>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</si>
  <si>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</si>
  <si>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</si>
  <si>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</si>
  <si>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</si>
  <si>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</si>
  <si>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</si>
  <si>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</si>
  <si>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</si>
  <si>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</si>
  <si>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</si>
  <si>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</si>
  <si>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</si>
  <si>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</si>
  <si>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</si>
  <si>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</si>
  <si>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</si>
  <si>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</si>
  <si>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</si>
  <si>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</si>
  <si>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</si>
  <si>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</si>
  <si>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</si>
  <si>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</si>
  <si>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</si>
  <si>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</si>
  <si>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</si>
  <si>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</si>
  <si>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</si>
  <si>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</si>
  <si>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</si>
  <si>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</si>
  <si>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</si>
  <si>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</si>
  <si>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</si>
  <si>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</si>
  <si>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</si>
  <si>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</si>
  <si>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</si>
  <si>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</si>
  <si>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</si>
  <si>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</si>
  <si>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</si>
  <si>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</si>
  <si>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</si>
  <si>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</si>
  <si>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</si>
  <si>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</si>
  <si>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</si>
  <si>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</si>
  <si>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</si>
  <si>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</si>
  <si>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</si>
  <si>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</si>
  <si>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</si>
  <si>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</si>
  <si>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</si>
  <si>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</si>
  <si>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</si>
  <si>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</si>
  <si>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</si>
  <si>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</si>
  <si>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</si>
  <si>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</si>
  <si>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</si>
  <si>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</si>
  <si>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</si>
  <si>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</si>
  <si>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</si>
  <si>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</si>
  <si>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</si>
  <si>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</si>
  <si>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</si>
  <si>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</si>
  <si>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</si>
  <si>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</si>
  <si>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</si>
  <si>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</si>
  <si>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</si>
  <si>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</si>
  <si>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</si>
  <si>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</si>
  <si>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</si>
  <si>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</si>
  <si>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</si>
  <si>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</si>
  <si>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</si>
  <si>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</si>
  <si>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</si>
  <si>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</si>
  <si>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</si>
  <si>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</si>
  <si>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</si>
  <si>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</si>
  <si>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</si>
  <si>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</si>
  <si>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</si>
  <si>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</si>
  <si>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</si>
  <si>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</si>
  <si>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</si>
  <si>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</si>
  <si>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</si>
  <si>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</si>
  <si>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</si>
  <si>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</si>
  <si>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</si>
  <si>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</si>
  <si>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</si>
  <si>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</si>
  <si>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</si>
  <si>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</si>
  <si>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</si>
  <si>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</si>
  <si>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</si>
  <si>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</si>
  <si>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</si>
  <si>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</si>
  <si>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</si>
  <si>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</si>
  <si>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</si>
  <si>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</si>
  <si>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</si>
  <si>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</si>
  <si>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</si>
  <si>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</si>
  <si>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</si>
  <si>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</si>
  <si>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</si>
  <si>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</si>
  <si>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</si>
  <si>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</si>
  <si>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</si>
  <si>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</si>
  <si>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</si>
  <si>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</si>
  <si>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</si>
  <si>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</si>
  <si>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</si>
  <si>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</si>
  <si>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</si>
  <si>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</si>
  <si>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</si>
  <si>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</si>
  <si>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</si>
  <si>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</si>
  <si>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</si>
  <si>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</si>
  <si>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</si>
  <si>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</si>
  <si>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</si>
  <si>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</si>
  <si>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</si>
  <si>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</si>
  <si>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</si>
  <si>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</si>
  <si>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</si>
  <si>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</si>
  <si>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</si>
  <si>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</si>
  <si>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</si>
  <si>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</si>
  <si>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</si>
  <si>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</si>
  <si>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</si>
  <si>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</si>
  <si>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</si>
  <si>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</si>
  <si>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</si>
  <si>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</si>
  <si>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</si>
  <si>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</si>
  <si>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</si>
  <si>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</si>
  <si>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</si>
  <si>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</si>
  <si>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</si>
  <si>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</si>
  <si>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</si>
  <si>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</si>
  <si>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</si>
  <si>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</si>
  <si>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</si>
  <si>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</si>
  <si>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</si>
  <si>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</si>
  <si>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</si>
  <si>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</si>
  <si>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</si>
  <si>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</si>
  <si>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</si>
  <si>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</si>
  <si>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</si>
  <si>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</si>
  <si>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</si>
  <si>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</si>
  <si>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</si>
  <si>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</si>
  <si>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</si>
  <si>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</si>
  <si>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</si>
  <si>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</si>
  <si>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</si>
  <si>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</si>
  <si>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</si>
  <si>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</si>
  <si>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</si>
  <si>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</si>
  <si>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</si>
  <si>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</si>
  <si>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</si>
  <si>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</si>
  <si>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</si>
  <si>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</si>
  <si>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</si>
  <si>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</si>
  <si>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</si>
  <si>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</si>
  <si>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</si>
  <si>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</si>
  <si>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</si>
  <si>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</si>
  <si>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</si>
  <si>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</si>
  <si>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</si>
  <si>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</si>
  <si>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</si>
  <si>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</si>
  <si>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</si>
  <si>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</si>
  <si>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</si>
  <si>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</si>
  <si>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</si>
  <si>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</si>
  <si>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</si>
  <si>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</si>
  <si>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</si>
  <si>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</si>
  <si>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</si>
  <si>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</si>
  <si>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</si>
  <si>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</si>
  <si>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</si>
  <si>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</si>
  <si>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</si>
  <si>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</si>
  <si>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</si>
  <si>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</si>
  <si>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</si>
  <si>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</si>
  <si>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</si>
  <si>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</si>
  <si>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</si>
  <si>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</si>
  <si>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</si>
  <si>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</si>
  <si>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</si>
  <si>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</si>
  <si>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</si>
  <si>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</si>
  <si>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</si>
  <si>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</si>
  <si>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</si>
  <si>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</si>
  <si>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</si>
  <si>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</si>
  <si>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</si>
  <si>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</si>
  <si>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</si>
  <si>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</si>
  <si>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</si>
  <si>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</si>
  <si>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</si>
  <si>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</si>
  <si>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</si>
  <si>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</si>
  <si>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</si>
  <si>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</si>
  <si>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</si>
  <si>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</si>
  <si>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</si>
  <si>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</si>
  <si>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</si>
  <si>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</si>
  <si>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</si>
  <si>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</si>
  <si>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</si>
  <si>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</si>
  <si>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</si>
  <si>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</si>
  <si>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</si>
  <si>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</si>
  <si>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</si>
  <si>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</si>
  <si>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</si>
  <si>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</si>
  <si>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</si>
  <si>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</si>
  <si>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</si>
  <si>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</si>
  <si>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</si>
  <si>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</si>
  <si>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</si>
  <si>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</si>
  <si>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</si>
  <si>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</si>
  <si>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</si>
  <si>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</si>
  <si>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</si>
  <si>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</si>
  <si>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</si>
  <si>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</si>
  <si>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</si>
  <si>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</si>
  <si>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</si>
  <si>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</si>
  <si>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</si>
  <si>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</si>
  <si>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</si>
  <si>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</si>
  <si>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</si>
  <si>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</si>
  <si>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</si>
  <si>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</si>
  <si>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</si>
  <si>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</si>
  <si>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</si>
  <si>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</si>
  <si>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</si>
  <si>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</si>
  <si>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</si>
  <si>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</si>
  <si>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</si>
  <si>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</si>
  <si>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</si>
  <si>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</si>
  <si>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</si>
  <si>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</si>
  <si>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</si>
  <si>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</si>
  <si>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</si>
  <si>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</si>
  <si>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</si>
  <si>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</si>
  <si>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</si>
  <si>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</si>
  <si>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</si>
  <si>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</si>
  <si>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</si>
  <si>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</si>
  <si>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</si>
  <si>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</si>
  <si>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</si>
  <si>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</si>
  <si>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</si>
  <si>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</si>
  <si>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</si>
  <si>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</si>
  <si>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</si>
  <si>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</si>
  <si>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</si>
  <si>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</si>
  <si>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</si>
  <si>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</si>
  <si>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</si>
  <si>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</si>
  <si>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</si>
  <si>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</si>
  <si>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</si>
  <si>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</si>
  <si>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</si>
  <si>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</si>
  <si>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</si>
  <si>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</si>
  <si>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</si>
  <si>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</si>
  <si>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</si>
  <si>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</si>
  <si>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</si>
  <si>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</si>
  <si>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</si>
  <si>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</si>
  <si>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</si>
  <si>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</si>
  <si>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</si>
  <si>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</si>
  <si>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</si>
  <si>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</si>
  <si>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</si>
  <si>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</si>
  <si>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</si>
  <si>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</si>
  <si>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</si>
  <si>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</si>
  <si>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</si>
  <si>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</si>
  <si>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</si>
  <si>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</si>
  <si>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</si>
  <si>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</si>
  <si>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</si>
  <si>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</si>
  <si>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</si>
  <si>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</si>
  <si>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</si>
  <si>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</si>
  <si>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</si>
  <si>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</si>
  <si>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</si>
  <si>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</si>
  <si>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</si>
  <si>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</si>
  <si>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</si>
  <si>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</si>
  <si>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</si>
  <si>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</si>
  <si>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</si>
  <si>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</si>
  <si>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</si>
  <si>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</si>
  <si>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</si>
  <si>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</si>
  <si>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</si>
  <si>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</si>
  <si>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</si>
  <si>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</si>
  <si>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</si>
  <si>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</si>
  <si>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</si>
  <si>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</si>
  <si>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</si>
  <si>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</si>
  <si>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</si>
  <si>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</si>
  <si>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</si>
  <si>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</si>
  <si>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</si>
  <si>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</si>
  <si>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</si>
  <si>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</si>
  <si>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</si>
  <si>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</si>
  <si>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</si>
  <si>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</si>
  <si>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</si>
  <si>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</si>
  <si>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</si>
  <si>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</si>
  <si>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</si>
  <si>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</si>
  <si>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</si>
  <si>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</si>
  <si>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</si>
  <si>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</si>
  <si>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</si>
  <si>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</si>
  <si>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</si>
  <si>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</si>
  <si>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</si>
  <si>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</si>
  <si>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</si>
  <si>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</si>
  <si>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</si>
  <si>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</si>
  <si>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</si>
  <si>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</si>
  <si>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</si>
  <si>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</si>
  <si>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</si>
  <si>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</si>
  <si>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</si>
  <si>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</si>
  <si>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</si>
  <si>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</si>
  <si>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</si>
  <si>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</si>
  <si>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</si>
  <si>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</si>
  <si>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</si>
  <si>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</si>
  <si>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</si>
  <si>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</si>
  <si>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</si>
  <si>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</si>
  <si>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</si>
  <si>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</si>
  <si>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</si>
  <si>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</si>
  <si>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</si>
  <si>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</si>
  <si>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</si>
  <si>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</si>
  <si>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</si>
  <si>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</si>
  <si>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</si>
  <si>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</si>
  <si>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</si>
  <si>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</si>
  <si>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</si>
  <si>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</si>
  <si>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</si>
  <si>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</si>
  <si>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</si>
  <si>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</si>
  <si>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</si>
  <si>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</si>
  <si>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</si>
  <si>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</si>
  <si>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</si>
  <si>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</si>
  <si>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</si>
  <si>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</si>
  <si>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</si>
  <si>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</si>
  <si>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</si>
  <si>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</si>
  <si>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</si>
  <si>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</si>
  <si>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</si>
  <si>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</si>
  <si>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</si>
  <si>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</si>
  <si>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</si>
  <si>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</si>
  <si>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</si>
  <si>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</si>
  <si>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</si>
  <si>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</si>
  <si>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</si>
  <si>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</si>
  <si>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</si>
  <si>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</si>
  <si>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</si>
  <si>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</si>
  <si>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</si>
  <si>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</si>
  <si>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</si>
  <si>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</si>
  <si>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</si>
  <si>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</si>
  <si>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</si>
  <si>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</si>
  <si>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</si>
  <si>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</si>
  <si>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</si>
  <si>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</si>
  <si>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</si>
  <si>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</si>
  <si>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</si>
  <si>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</si>
  <si>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</si>
  <si>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</si>
  <si>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</si>
  <si>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</si>
  <si>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</si>
  <si>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</si>
  <si>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</si>
  <si>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</si>
  <si>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</si>
  <si>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</si>
  <si>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</si>
  <si>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</si>
  <si>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</si>
  <si>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</si>
  <si>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</si>
  <si>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</si>
  <si>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</si>
  <si>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</si>
  <si>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</si>
  <si>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</si>
  <si>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</si>
  <si>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</si>
  <si>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</si>
  <si>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</si>
  <si>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</si>
  <si>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</si>
  <si>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</si>
  <si>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</si>
  <si>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</si>
  <si>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</si>
  <si>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</si>
  <si>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</si>
  <si>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</si>
  <si>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</si>
  <si>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</si>
  <si>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</si>
  <si>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</si>
  <si>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</si>
  <si>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</si>
  <si>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</si>
  <si>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</si>
  <si>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</si>
  <si>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</si>
  <si>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</si>
  <si>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</si>
  <si>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</si>
  <si>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</si>
  <si>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</si>
  <si>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</si>
  <si>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</si>
  <si>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</si>
  <si>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</si>
  <si>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</si>
  <si>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</si>
  <si>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</si>
  <si>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</si>
  <si>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</si>
  <si>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</si>
  <si>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</si>
  <si>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</si>
  <si>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</si>
  <si>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</si>
  <si>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</si>
  <si>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</si>
  <si>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</si>
  <si>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</si>
  <si>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</si>
  <si>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</si>
  <si>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</si>
  <si>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</si>
  <si>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</si>
  <si>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</si>
  <si>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</si>
  <si>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</si>
  <si>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</si>
  <si>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</si>
  <si>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</si>
  <si>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</si>
  <si>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</si>
  <si>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</si>
  <si>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</si>
  <si>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</si>
  <si>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</si>
  <si>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</si>
  <si>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</si>
  <si>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</si>
  <si>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</si>
  <si>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</si>
  <si>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</si>
  <si>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</si>
  <si>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</si>
  <si>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</si>
  <si>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</si>
  <si>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</si>
  <si>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</si>
  <si>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</si>
  <si>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</si>
  <si>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</si>
  <si>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</si>
  <si>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</si>
  <si>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</si>
  <si>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</si>
  <si>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</si>
  <si>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</si>
  <si>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</si>
  <si>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</si>
  <si>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</si>
  <si>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</si>
  <si>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</si>
  <si>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</si>
  <si>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</si>
  <si>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</si>
  <si>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</si>
  <si>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</si>
  <si>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</si>
  <si>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</si>
  <si>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</si>
  <si>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</si>
  <si>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</si>
  <si>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</si>
  <si>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</si>
  <si>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</si>
  <si>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</si>
  <si>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</si>
  <si>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</si>
  <si>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</si>
  <si>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</si>
  <si>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</si>
  <si>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</si>
  <si>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</si>
  <si>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</si>
  <si>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</si>
  <si>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</si>
  <si>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</si>
  <si>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</si>
  <si>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</si>
  <si>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</si>
  <si>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</si>
  <si>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</si>
  <si>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</si>
  <si>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</si>
  <si>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</si>
  <si>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</si>
  <si>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</si>
  <si>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</si>
  <si>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</si>
  <si>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</si>
  <si>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</si>
  <si>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</si>
  <si>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</si>
  <si>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</si>
  <si>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</si>
  <si>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</si>
  <si>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</si>
  <si>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</si>
  <si>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</si>
  <si>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</si>
  <si>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</si>
  <si>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</si>
  <si>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</si>
  <si>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</si>
  <si>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</si>
  <si>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</si>
  <si>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</si>
  <si>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</si>
  <si>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</si>
  <si>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</si>
  <si>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</si>
  <si>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</si>
  <si>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</si>
  <si>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</si>
  <si>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</si>
  <si>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</si>
  <si>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</si>
  <si>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</si>
  <si>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</si>
  <si>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</si>
  <si>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</si>
  <si>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</si>
  <si>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</si>
  <si>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</si>
  <si>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</si>
  <si>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</si>
  <si>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</si>
  <si>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</si>
  <si>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</si>
  <si>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</si>
  <si>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</si>
  <si>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</si>
  <si>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</si>
  <si>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</si>
  <si>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</si>
  <si>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</si>
  <si>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</si>
  <si>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</si>
  <si>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</si>
  <si>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</si>
  <si>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</si>
  <si>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</si>
  <si>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</si>
  <si>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</si>
  <si>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</si>
  <si>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</si>
  <si>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</si>
  <si>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</si>
  <si>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</si>
  <si>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</si>
  <si>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</si>
  <si>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</si>
  <si>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</si>
  <si>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</si>
  <si>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</si>
  <si>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</si>
  <si>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</si>
  <si>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</si>
  <si>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</si>
  <si>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</si>
  <si>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</si>
  <si>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</si>
  <si>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</si>
  <si>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</si>
  <si>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</si>
  <si>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</si>
  <si>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</si>
  <si>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</si>
  <si>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</si>
  <si>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</si>
  <si>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</si>
  <si>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</si>
  <si>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</si>
  <si>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</si>
  <si>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</si>
  <si>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</si>
  <si>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</si>
  <si>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</si>
  <si>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</si>
  <si>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</si>
  <si>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</si>
  <si>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</si>
  <si>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</si>
  <si>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</si>
  <si>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</si>
  <si>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</si>
  <si>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</si>
  <si>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</si>
  <si>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</si>
  <si>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</si>
  <si>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</si>
  <si>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</si>
  <si>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</si>
  <si>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</si>
  <si>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</si>
  <si>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</si>
  <si>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</si>
  <si>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</si>
  <si>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</si>
  <si>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</si>
  <si>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</si>
  <si>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</si>
  <si>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</si>
  <si>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</si>
  <si>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</si>
  <si>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</si>
  <si>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</si>
  <si>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</si>
  <si>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</si>
  <si>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</si>
  <si>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</si>
  <si>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</si>
  <si>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</si>
  <si>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</si>
  <si>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</si>
  <si>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</si>
  <si>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</si>
  <si>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</si>
  <si>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</si>
  <si>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</si>
  <si>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</si>
  <si>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</si>
  <si>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</si>
  <si>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</si>
  <si>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</si>
  <si>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</si>
  <si>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</si>
  <si>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</si>
  <si>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</si>
  <si>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</si>
  <si>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</si>
  <si>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</si>
  <si>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</si>
  <si>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</si>
  <si>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</si>
  <si>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</si>
  <si>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</si>
  <si>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</si>
  <si>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</si>
  <si>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</si>
  <si>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</si>
  <si>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</si>
  <si>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</si>
  <si>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</si>
  <si>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</si>
  <si>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</si>
  <si>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</si>
  <si>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</si>
  <si>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</si>
  <si>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</si>
  <si>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</si>
  <si>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</si>
  <si>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</si>
  <si>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</si>
  <si>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</si>
  <si>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</si>
  <si>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</si>
  <si>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</si>
  <si>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</si>
  <si>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</si>
  <si>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</si>
  <si>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</si>
  <si>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</si>
  <si>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</si>
  <si>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</si>
  <si>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</si>
  <si>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</si>
  <si>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</si>
  <si>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</si>
  <si>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</si>
  <si>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</si>
  <si>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</si>
  <si>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</si>
  <si>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</si>
  <si>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</si>
  <si>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</si>
  <si>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</si>
  <si>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</si>
  <si>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</si>
  <si>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</si>
  <si>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</si>
  <si>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</si>
  <si>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</si>
  <si>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</si>
  <si>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</si>
  <si>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</si>
  <si>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</si>
  <si>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</si>
  <si>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</si>
  <si>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</si>
  <si>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</si>
  <si>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</si>
  <si>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</si>
  <si>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</si>
  <si>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</si>
  <si>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</si>
  <si>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</si>
  <si>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</si>
  <si>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</si>
  <si>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</si>
  <si>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</si>
  <si>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</si>
  <si>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</si>
  <si>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</si>
  <si>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</si>
  <si>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</si>
  <si>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</si>
  <si>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</si>
  <si>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</si>
  <si>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</si>
  <si>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</si>
  <si>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</si>
  <si>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</si>
  <si>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</si>
  <si>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</si>
  <si>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</si>
  <si>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</si>
  <si>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</si>
  <si>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</si>
  <si>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</si>
  <si>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</si>
  <si>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</si>
  <si>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</si>
  <si>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</si>
  <si>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</si>
  <si>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</si>
  <si>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</si>
  <si>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</si>
  <si>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</si>
  <si>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</si>
  <si>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</si>
  <si>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</si>
  <si>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</si>
  <si>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</si>
  <si>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</si>
  <si>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</si>
  <si>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</si>
  <si>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</si>
  <si>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</si>
  <si>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</si>
  <si>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</si>
  <si>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</si>
  <si>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</si>
  <si>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</si>
  <si>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</si>
  <si>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</si>
  <si>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</si>
  <si>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</si>
  <si>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</si>
  <si>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</si>
  <si>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</si>
  <si>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</si>
  <si>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</si>
  <si>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</si>
  <si>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</si>
  <si>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</si>
  <si>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</si>
  <si>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</si>
  <si>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</si>
  <si>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</si>
  <si>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</si>
  <si>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</si>
  <si>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</si>
  <si>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</si>
  <si>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</si>
  <si>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</si>
  <si>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</si>
  <si>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</si>
  <si>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</si>
  <si>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</si>
  <si>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</si>
  <si>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</si>
  <si>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</si>
  <si>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</si>
  <si>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</si>
  <si>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</si>
  <si>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</si>
  <si>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</si>
  <si>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</si>
  <si>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</si>
  <si>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</si>
  <si>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</si>
  <si>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</si>
  <si>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</si>
  <si>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</si>
  <si>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</si>
  <si>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</si>
  <si>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</si>
  <si>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</si>
  <si>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</si>
  <si>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</si>
  <si>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</si>
  <si>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</si>
  <si>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</si>
  <si>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</si>
  <si>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</si>
  <si>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</si>
  <si>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</si>
  <si>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</si>
  <si>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</si>
  <si>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</si>
  <si>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</si>
  <si>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</si>
  <si>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</si>
  <si>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</si>
  <si>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</si>
  <si>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</si>
  <si>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</si>
  <si>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</si>
  <si>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</si>
  <si>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</si>
  <si>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</si>
  <si>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</si>
  <si>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</si>
  <si>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</si>
  <si>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</si>
  <si>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</si>
  <si>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</si>
  <si>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</si>
  <si>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</si>
  <si>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</si>
  <si>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</si>
  <si>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</si>
  <si>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</si>
  <si>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</si>
  <si>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</si>
  <si>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</si>
  <si>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</si>
  <si>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</si>
  <si>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</si>
  <si>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</si>
  <si>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</si>
  <si>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</si>
  <si>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</si>
  <si>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</si>
  <si>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</si>
  <si>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</si>
  <si>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</si>
  <si>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</si>
  <si>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</si>
  <si>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</si>
  <si>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</si>
  <si>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</si>
  <si>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</si>
  <si>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</si>
  <si>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</si>
  <si>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</si>
  <si>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</si>
  <si>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</si>
  <si>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</si>
  <si>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</si>
  <si>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</si>
  <si>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</si>
  <si>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</si>
  <si>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</si>
  <si>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</si>
  <si>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</si>
  <si>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</si>
  <si>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</si>
  <si>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</si>
  <si>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</si>
  <si>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</si>
  <si>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</si>
  <si>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</si>
  <si>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</si>
  <si>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</si>
  <si>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</si>
  <si>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</si>
  <si>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</si>
  <si>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</si>
  <si>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</si>
  <si>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</si>
  <si>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</si>
  <si>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</si>
  <si>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</si>
  <si>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</si>
  <si>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</si>
  <si>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</si>
  <si>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</si>
  <si>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</si>
  <si>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</si>
  <si>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</si>
  <si>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</si>
  <si>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</si>
  <si>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</si>
  <si>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</si>
  <si>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</si>
  <si>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</si>
  <si>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</si>
  <si>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</si>
  <si>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</si>
  <si>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</si>
  <si>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</si>
  <si>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</si>
  <si>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</si>
  <si>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</si>
  <si>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</si>
  <si>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</si>
  <si>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</si>
  <si>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</si>
  <si>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</si>
  <si>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</si>
  <si>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</si>
  <si>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</si>
  <si>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</si>
  <si>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</si>
  <si>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</si>
  <si>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</si>
  <si>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</si>
  <si>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</si>
  <si>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</si>
  <si>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</si>
  <si>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</si>
  <si>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</si>
  <si>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</si>
  <si>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</si>
  <si>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</si>
  <si>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</si>
  <si>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</si>
  <si>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</si>
  <si>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</si>
  <si>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</si>
  <si>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</si>
  <si>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</si>
  <si>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</si>
  <si>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</si>
  <si>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</si>
  <si>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</si>
  <si>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</si>
  <si>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</si>
  <si>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</si>
  <si>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</si>
  <si>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</si>
  <si>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</si>
  <si>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</si>
  <si>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</si>
  <si>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</si>
  <si>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</si>
  <si>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</si>
  <si>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</si>
  <si>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</si>
  <si>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</si>
  <si>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</si>
  <si>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</si>
  <si>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</si>
  <si>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</si>
  <si>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</si>
  <si>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</si>
  <si>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</si>
  <si>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</si>
  <si>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</si>
  <si>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</si>
  <si>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</si>
  <si>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</si>
  <si>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</si>
  <si>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</si>
  <si>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</si>
  <si>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</si>
  <si>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</si>
  <si>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</si>
  <si>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</si>
  <si>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</si>
  <si>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</si>
  <si>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</si>
  <si>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</si>
  <si>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</si>
  <si>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</si>
  <si>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</si>
  <si>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</si>
  <si>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</si>
  <si>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</si>
  <si>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</si>
  <si>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</si>
  <si>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</si>
  <si>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</si>
  <si>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</si>
  <si>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</si>
  <si>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</si>
  <si>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</si>
  <si>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</si>
  <si>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</si>
  <si>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</si>
  <si>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</si>
  <si>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</si>
  <si>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</si>
  <si>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</si>
  <si>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</si>
  <si>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</si>
  <si>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</si>
  <si>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</si>
  <si>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</si>
  <si>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</si>
  <si>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</si>
  <si>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</si>
  <si>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</si>
  <si>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</si>
  <si>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</si>
  <si>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</si>
  <si>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</si>
  <si>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</si>
  <si>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</si>
  <si>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</si>
  <si>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</si>
  <si>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</si>
  <si>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</si>
  <si>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</si>
  <si>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</si>
  <si>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</si>
  <si>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</si>
  <si>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</si>
  <si>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</si>
  <si>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</si>
  <si>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</si>
  <si>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</si>
  <si>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</si>
  <si>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</si>
  <si>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</si>
  <si>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</si>
  <si>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</si>
  <si>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</si>
  <si>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</si>
  <si>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</si>
  <si>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</si>
  <si>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</si>
  <si>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</si>
  <si>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</si>
  <si>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</si>
  <si>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</si>
  <si>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</si>
  <si>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</si>
  <si>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</si>
  <si>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</si>
  <si>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</si>
  <si>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</si>
  <si>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</si>
  <si>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</si>
  <si>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</si>
  <si>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</si>
  <si>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</si>
  <si>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</si>
  <si>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</si>
  <si>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</si>
  <si>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</si>
  <si>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</si>
  <si>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</si>
  <si>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</si>
  <si>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</si>
  <si>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</si>
  <si>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</si>
  <si>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</si>
  <si>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</si>
  <si>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</si>
  <si>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</si>
  <si>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</si>
  <si>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</si>
  <si>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</si>
  <si>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</si>
  <si>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</si>
  <si>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</si>
  <si>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</si>
  <si>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</si>
  <si>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</si>
  <si>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</si>
  <si>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</si>
  <si>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</si>
  <si>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</si>
  <si>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</si>
  <si>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</si>
  <si>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</si>
  <si>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</si>
  <si>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</si>
  <si>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</si>
  <si>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</si>
  <si>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</si>
  <si>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</si>
  <si>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</si>
  <si>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</si>
  <si>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</si>
  <si>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</si>
  <si>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</si>
  <si>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</si>
  <si>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</si>
  <si>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</si>
  <si>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</si>
  <si>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</si>
  <si>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</si>
  <si>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</si>
  <si>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</si>
  <si>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</si>
  <si>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</si>
  <si>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</si>
  <si>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</si>
  <si>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</si>
  <si>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</si>
  <si>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</si>
  <si>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</si>
  <si>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</si>
  <si>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</si>
  <si>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</si>
  <si>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</si>
  <si>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</si>
  <si>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</si>
  <si>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</si>
  <si>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</si>
  <si>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</si>
  <si>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</si>
  <si>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</si>
  <si>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</si>
  <si>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</si>
  <si>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</si>
  <si>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</si>
  <si>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</si>
  <si>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</si>
  <si>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</si>
  <si>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</si>
  <si>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</si>
  <si>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</si>
  <si>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</si>
  <si>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</si>
  <si>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</si>
  <si>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</si>
  <si>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</si>
  <si>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</si>
  <si>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</si>
  <si>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</si>
  <si>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</si>
  <si>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</si>
  <si>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</si>
  <si>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</si>
  <si>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</si>
  <si>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</si>
  <si>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</si>
  <si>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</si>
  <si>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</si>
  <si>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</si>
  <si>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</si>
  <si>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</si>
  <si>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</si>
  <si>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</si>
  <si>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</si>
  <si>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</si>
  <si>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</si>
  <si>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</si>
  <si>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</si>
  <si>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</si>
  <si>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</si>
  <si>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</si>
  <si>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</si>
  <si>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</si>
  <si>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</si>
  <si>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</si>
  <si>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</si>
  <si>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</si>
  <si>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</si>
  <si>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</si>
  <si>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</si>
  <si>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</si>
  <si>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</si>
  <si>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</si>
  <si>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</si>
  <si>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</si>
  <si>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</si>
  <si>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</si>
  <si>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</si>
  <si>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</si>
  <si>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</si>
  <si>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</si>
  <si>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</si>
  <si>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</si>
  <si>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</si>
  <si>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</si>
  <si>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</si>
  <si>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</si>
  <si>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</si>
  <si>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</si>
  <si>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</si>
  <si>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</si>
  <si>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</si>
  <si>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</si>
  <si>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</si>
  <si>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</si>
  <si>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</si>
  <si>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</si>
  <si>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</si>
  <si>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</si>
  <si>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</si>
  <si>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</si>
  <si>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</si>
  <si>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</si>
  <si>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</si>
  <si>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</si>
  <si>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</si>
  <si>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</si>
  <si>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</si>
  <si>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</si>
  <si>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</si>
  <si>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</si>
  <si>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</si>
  <si>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</si>
  <si>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</si>
  <si>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</si>
  <si>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</si>
  <si>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</si>
  <si>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</si>
  <si>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</si>
  <si>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</si>
  <si>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</si>
  <si>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</si>
  <si>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</si>
  <si>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</si>
  <si>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</si>
  <si>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</si>
  <si>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</si>
  <si>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</si>
  <si>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</si>
  <si>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</si>
  <si>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</si>
  <si>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</si>
  <si>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</si>
  <si>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</si>
  <si>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</si>
  <si>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</si>
  <si>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</si>
  <si>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</si>
  <si>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</si>
  <si>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</si>
  <si>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</si>
  <si>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</si>
  <si>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</si>
  <si>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</si>
  <si>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</si>
  <si>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</si>
  <si>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</si>
  <si>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</si>
  <si>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</si>
  <si>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</si>
  <si>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</si>
  <si>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</si>
  <si>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</si>
  <si>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</si>
  <si>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</si>
  <si>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</si>
  <si>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</si>
  <si>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</si>
  <si>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</si>
  <si>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</si>
  <si>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</si>
  <si>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</si>
  <si>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</si>
  <si>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</si>
  <si>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</si>
  <si>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</si>
  <si>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</si>
  <si>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</si>
  <si>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</si>
  <si>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</si>
  <si>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</si>
  <si>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</si>
  <si>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</si>
  <si>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</si>
  <si>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</si>
  <si>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</si>
  <si>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</si>
  <si>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</si>
  <si>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</si>
  <si>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</si>
  <si>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</si>
  <si>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</si>
  <si>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</si>
  <si>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</si>
  <si>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</si>
  <si>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</si>
  <si>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</si>
  <si>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</si>
  <si>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</si>
  <si>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</si>
  <si>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</si>
  <si>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</si>
  <si>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</si>
  <si>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</si>
  <si>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</si>
  <si>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</si>
  <si>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</si>
  <si>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</si>
  <si>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</si>
  <si>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</si>
  <si>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</si>
  <si>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</si>
  <si>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</si>
  <si>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</si>
  <si>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</si>
  <si>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</si>
  <si>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</si>
  <si>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</si>
  <si>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</si>
  <si>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</si>
  <si>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</si>
  <si>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</si>
  <si>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</si>
  <si>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</si>
  <si>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</si>
  <si>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</si>
  <si>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</si>
  <si>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</si>
  <si>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</si>
  <si>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</si>
  <si>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</si>
  <si>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</si>
  <si>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</si>
  <si>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</si>
  <si>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</si>
  <si>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</si>
  <si>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</si>
  <si>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</si>
  <si>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</si>
  <si>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</si>
  <si>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</si>
  <si>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</si>
  <si>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</si>
  <si>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</si>
  <si>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</si>
  <si>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</si>
  <si>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</si>
  <si>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</si>
  <si>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</si>
  <si>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</si>
  <si>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</si>
  <si>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</si>
  <si>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</si>
  <si>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</si>
  <si>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</si>
  <si>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</si>
  <si>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</si>
  <si>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</si>
  <si>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</si>
  <si>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</si>
  <si>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</si>
  <si>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</si>
  <si>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</si>
  <si>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</si>
  <si>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</si>
  <si>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</si>
  <si>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</si>
  <si>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</si>
  <si>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</si>
  <si>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</si>
  <si>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</si>
  <si>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</si>
  <si>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</si>
  <si>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</si>
  <si>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</si>
  <si>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</si>
  <si>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</si>
  <si>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</si>
  <si>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</si>
  <si>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</si>
  <si>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</si>
  <si>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</si>
  <si>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</si>
  <si>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</si>
  <si>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</si>
  <si>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</si>
  <si>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</si>
  <si>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</si>
  <si>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</si>
  <si>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</si>
  <si>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</si>
  <si>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</si>
  <si>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</si>
  <si>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</si>
  <si>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</si>
  <si>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</si>
  <si>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</si>
  <si>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</si>
  <si>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</si>
  <si>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</si>
  <si>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</si>
  <si>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</si>
  <si>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</si>
  <si>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</si>
  <si>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</si>
  <si>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</si>
  <si>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</si>
  <si>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</si>
  <si>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</si>
  <si>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</si>
  <si>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</si>
  <si>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</si>
  <si>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</si>
  <si>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</si>
  <si>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</si>
  <si>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</si>
  <si>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</si>
  <si>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</si>
  <si>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</si>
  <si>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</si>
  <si>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</si>
  <si>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</si>
  <si>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</si>
  <si>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</si>
  <si>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</si>
  <si>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</si>
  <si>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</si>
  <si>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</si>
  <si>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</si>
  <si>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</si>
  <si>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</si>
  <si>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</si>
  <si>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</si>
  <si>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</si>
  <si>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</si>
  <si>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</si>
  <si>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</si>
  <si>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</si>
  <si>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</si>
  <si>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</si>
  <si>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</si>
  <si>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</si>
  <si>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</si>
  <si>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</si>
  <si>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</si>
  <si>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</si>
  <si>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</si>
  <si>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</si>
  <si>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</si>
  <si>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</si>
  <si>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</si>
  <si>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</si>
  <si>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</si>
  <si>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</si>
  <si>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</si>
  <si>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</si>
  <si>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</si>
  <si>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</si>
  <si>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</si>
  <si>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</si>
  <si>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</si>
  <si>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</si>
  <si>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</si>
  <si>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</si>
  <si>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</si>
  <si>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</si>
  <si>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</si>
  <si>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</si>
  <si>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</si>
  <si>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</si>
  <si>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</si>
  <si>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</si>
  <si>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</si>
  <si>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</si>
  <si>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</si>
  <si>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</si>
  <si>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</si>
  <si>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</si>
  <si>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</si>
  <si>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</si>
  <si>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</si>
  <si>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</si>
  <si>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</si>
  <si>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</si>
  <si>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</si>
  <si>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</si>
  <si>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</si>
  <si>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</si>
  <si>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</si>
  <si>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</si>
  <si>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</si>
  <si>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</si>
  <si>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</si>
  <si>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</si>
  <si>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</si>
  <si>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</si>
  <si>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</si>
  <si>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</si>
  <si>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</si>
  <si>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</si>
  <si>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</si>
  <si>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</si>
  <si>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</si>
  <si>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</si>
  <si>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</si>
  <si>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</si>
  <si>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</si>
  <si>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</si>
  <si>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</si>
  <si>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</si>
  <si>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</si>
  <si>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</si>
  <si>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</si>
  <si>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</si>
  <si>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</si>
  <si>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</si>
  <si>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</si>
  <si>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</si>
  <si>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</si>
  <si>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</si>
  <si>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</si>
  <si>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</si>
  <si>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</si>
  <si>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</si>
  <si>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</si>
  <si>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</si>
  <si>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</si>
  <si>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</si>
  <si>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</si>
  <si>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</si>
  <si>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</si>
  <si>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</si>
  <si>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</si>
  <si>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</si>
  <si>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</si>
  <si>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</si>
  <si>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</si>
  <si>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</si>
  <si>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</si>
  <si>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</si>
  <si>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</si>
  <si>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</si>
  <si>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</si>
  <si>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</si>
  <si>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</si>
  <si>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</si>
  <si>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</si>
  <si>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</si>
  <si>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</si>
  <si>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</si>
  <si>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</si>
  <si>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</si>
  <si>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</si>
  <si>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</si>
  <si>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</si>
  <si>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</si>
  <si>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</si>
  <si>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</si>
  <si>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</si>
  <si>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</si>
  <si>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</si>
  <si>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</si>
  <si>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</si>
  <si>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</si>
  <si>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</si>
  <si>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</si>
  <si>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</si>
  <si>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</si>
  <si>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</si>
  <si>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</si>
  <si>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</si>
  <si>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</si>
  <si>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</si>
  <si>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</si>
  <si>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</si>
  <si>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</si>
  <si>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</si>
  <si>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</si>
  <si>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</si>
  <si>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</si>
  <si>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</si>
  <si>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</si>
  <si>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</si>
  <si>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</si>
  <si>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</si>
  <si>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</si>
  <si>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</si>
  <si>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</si>
  <si>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</si>
  <si>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</si>
  <si>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</si>
  <si>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</si>
  <si>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</si>
  <si>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</si>
  <si>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</si>
  <si>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</si>
  <si>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</si>
  <si>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</si>
  <si>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</si>
  <si>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</si>
  <si>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</si>
  <si>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</si>
  <si>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</si>
  <si>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</si>
  <si>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</si>
  <si>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</si>
  <si>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</si>
  <si>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</si>
  <si>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</si>
  <si>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</si>
  <si>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</si>
  <si>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</si>
  <si>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</si>
  <si>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</si>
  <si>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</si>
  <si>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</si>
  <si>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</si>
  <si>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</si>
  <si>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</si>
  <si>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</si>
  <si>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</si>
  <si>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</si>
  <si>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</si>
  <si>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</si>
  <si>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</si>
  <si>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</si>
  <si>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</si>
  <si>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</si>
  <si>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</si>
  <si>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</si>
  <si>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</si>
  <si>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</si>
  <si>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</si>
  <si>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</si>
  <si>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</si>
  <si>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</si>
  <si>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</si>
  <si>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</si>
  <si>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</si>
  <si>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</si>
  <si>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</si>
  <si>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</si>
  <si>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</si>
  <si>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</si>
  <si>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</si>
  <si>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</si>
  <si>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</si>
  <si>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</si>
  <si>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</si>
  <si>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</si>
  <si>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</si>
  <si>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</si>
  <si>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</si>
  <si>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</si>
  <si>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</si>
  <si>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</si>
  <si>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</si>
  <si>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</si>
  <si>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</si>
  <si>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</si>
  <si>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</si>
  <si>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</si>
  <si>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</si>
  <si>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</si>
  <si>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</si>
  <si>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</si>
  <si>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</si>
  <si>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</si>
  <si>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</si>
  <si>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</si>
  <si>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</si>
  <si>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</si>
  <si>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</si>
  <si>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</si>
  <si>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</si>
  <si>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</si>
  <si>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</si>
  <si>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</si>
  <si>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</si>
  <si>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</si>
  <si>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</si>
  <si>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</si>
  <si>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</si>
  <si>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</si>
  <si>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</si>
  <si>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</si>
  <si>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</si>
  <si>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</si>
  <si>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</si>
  <si>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</si>
  <si>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</si>
  <si>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</si>
  <si>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</si>
  <si>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</si>
  <si>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</si>
  <si>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</si>
  <si>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</si>
  <si>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</si>
  <si>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</si>
  <si>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</si>
  <si>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</si>
  <si>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</si>
  <si>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</si>
  <si>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</si>
  <si>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</si>
  <si>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</si>
  <si>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</si>
  <si>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</si>
  <si>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</si>
  <si>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</si>
  <si>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</si>
  <si>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</si>
  <si>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</si>
  <si>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</si>
  <si>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</si>
  <si>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</si>
  <si>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</si>
  <si>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</si>
  <si>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</si>
  <si>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</si>
  <si>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</si>
  <si>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</si>
  <si>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</si>
  <si>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</si>
  <si>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</si>
  <si>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</si>
  <si>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</si>
  <si>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</si>
  <si>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</si>
  <si>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</si>
  <si>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</si>
  <si>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</si>
  <si>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</si>
  <si>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</si>
  <si>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</si>
  <si>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</si>
  <si>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</si>
  <si>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</si>
  <si>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</si>
  <si>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</si>
  <si>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</si>
  <si>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</si>
  <si>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</si>
  <si>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</si>
  <si>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</si>
  <si>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</si>
  <si>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</si>
  <si>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</si>
  <si>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</si>
  <si>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</si>
  <si>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</si>
  <si>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</si>
  <si>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</si>
  <si>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</si>
  <si>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</si>
  <si>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</si>
  <si>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</si>
  <si>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</si>
  <si>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</si>
  <si>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</si>
  <si>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</si>
  <si>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</si>
  <si>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</si>
  <si>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</si>
  <si>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</si>
  <si>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</si>
  <si>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</si>
  <si>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</si>
  <si>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</si>
  <si>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</si>
  <si>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</si>
  <si>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</si>
  <si>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</si>
  <si>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</si>
  <si>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</si>
  <si>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</si>
  <si>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</si>
  <si>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</si>
  <si>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</si>
  <si>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</si>
  <si>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</si>
  <si>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</si>
  <si>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</si>
  <si>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</si>
  <si>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</si>
  <si>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</si>
  <si>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</si>
  <si>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</si>
  <si>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</si>
  <si>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</si>
  <si>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</si>
  <si>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</si>
  <si>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</si>
  <si>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</si>
  <si>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</si>
  <si>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</si>
  <si>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</si>
  <si>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</si>
  <si>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</si>
  <si>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</si>
  <si>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</si>
  <si>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</si>
  <si>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</si>
  <si>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</si>
  <si>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</si>
  <si>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</si>
  <si>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</si>
  <si>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</si>
  <si>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</si>
  <si>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</si>
  <si>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</si>
  <si>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</si>
  <si>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</si>
  <si>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</si>
  <si>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</si>
  <si>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</si>
  <si>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</si>
  <si>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</si>
  <si>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</si>
  <si>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</si>
  <si>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</si>
  <si>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</si>
  <si>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</si>
  <si>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</si>
  <si>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</si>
  <si>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</si>
  <si>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</si>
  <si>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</si>
  <si>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</si>
  <si>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</si>
  <si>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</si>
  <si>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</si>
  <si>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</si>
  <si>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</si>
  <si>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</si>
  <si>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</si>
  <si>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</si>
  <si>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</si>
  <si>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</si>
  <si>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</si>
  <si>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</si>
  <si>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</si>
  <si>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</si>
  <si>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</si>
  <si>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</si>
  <si>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</si>
  <si>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</si>
  <si>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</si>
  <si>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</si>
  <si>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</si>
  <si>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</si>
  <si>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</si>
  <si>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</si>
  <si>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</si>
  <si>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</si>
  <si>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</si>
  <si>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</si>
  <si>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</si>
  <si>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</si>
  <si>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</si>
  <si>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</si>
  <si>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</si>
  <si>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</si>
  <si>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</si>
  <si>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</si>
  <si>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</si>
  <si>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</si>
  <si>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</si>
  <si>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</si>
  <si>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</si>
  <si>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</si>
  <si>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</si>
  <si>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</si>
  <si>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</si>
  <si>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</si>
  <si>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</si>
  <si>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</si>
  <si>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</si>
  <si>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</si>
  <si>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</si>
  <si>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</si>
  <si>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</si>
  <si>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</si>
  <si>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</si>
  <si>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</si>
  <si>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</si>
  <si>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</si>
  <si>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</si>
  <si>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</si>
  <si>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</si>
  <si>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</si>
  <si>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</si>
  <si>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</si>
  <si>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</si>
  <si>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</si>
  <si>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</si>
  <si>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</si>
  <si>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</si>
  <si>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</si>
  <si>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</si>
  <si>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</si>
  <si>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</si>
  <si>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</si>
  <si>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</si>
  <si>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</si>
  <si>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</si>
  <si>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</si>
  <si>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</si>
  <si>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</si>
  <si>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</si>
  <si>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</si>
  <si>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</si>
  <si>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</si>
  <si>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</si>
  <si>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</si>
  <si>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</si>
  <si>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</si>
  <si>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</si>
  <si>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</si>
  <si>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</si>
  <si>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</si>
  <si>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</si>
  <si>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</si>
  <si>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</si>
  <si>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</si>
  <si>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</si>
  <si>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</si>
  <si>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</si>
  <si>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</si>
  <si>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</si>
  <si>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</si>
  <si>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</si>
  <si>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</si>
  <si>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</si>
  <si>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</si>
  <si>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</si>
  <si>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</si>
  <si>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</si>
  <si>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</si>
  <si>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</si>
  <si>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</si>
  <si>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</si>
  <si>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</si>
  <si>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</si>
  <si>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</si>
  <si>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</si>
  <si>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</si>
  <si>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</si>
  <si>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</si>
  <si>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</si>
  <si>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</si>
  <si>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</si>
  <si>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</si>
  <si>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</si>
  <si>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</si>
  <si>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</si>
  <si>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</si>
  <si>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</si>
  <si>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</si>
  <si>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</si>
  <si>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</si>
  <si>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</si>
  <si>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</si>
  <si>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</si>
  <si>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</si>
  <si>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</si>
  <si>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</si>
  <si>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</si>
  <si>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</si>
  <si>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</si>
  <si>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</si>
  <si>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</si>
  <si>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</si>
  <si>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</si>
  <si>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</si>
  <si>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</si>
  <si>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</si>
  <si>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</si>
  <si>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</si>
  <si>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</si>
  <si>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</si>
  <si>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</si>
  <si>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</si>
  <si>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</si>
  <si>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</si>
  <si>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</si>
  <si>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</si>
  <si>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</si>
  <si>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</si>
  <si>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</si>
  <si>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</si>
  <si>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</si>
  <si>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</si>
  <si>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</si>
  <si>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</si>
  <si>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</si>
  <si>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</si>
  <si>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</si>
  <si>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</si>
  <si>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</si>
  <si>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</si>
  <si>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</si>
  <si>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</si>
  <si>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</si>
  <si>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</si>
  <si>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</si>
  <si>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</si>
  <si>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</si>
  <si>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</si>
  <si>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</si>
  <si>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</si>
  <si>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</si>
  <si>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</si>
  <si>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</si>
  <si>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</si>
  <si>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</si>
  <si>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</si>
  <si>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</si>
  <si>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</si>
  <si>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</si>
  <si>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</si>
  <si>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</si>
  <si>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</si>
  <si>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</si>
  <si>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</si>
  <si>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</si>
  <si>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</si>
  <si>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</si>
  <si>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</si>
  <si>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</si>
  <si>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</si>
  <si>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</si>
  <si>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</si>
  <si>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</si>
  <si>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</si>
  <si>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</si>
  <si>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</si>
  <si>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</si>
  <si>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</si>
  <si>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</si>
  <si>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</si>
  <si>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</si>
  <si>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</si>
  <si>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</si>
  <si>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</si>
  <si>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</si>
  <si>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</si>
  <si>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</si>
  <si>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</si>
  <si>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</si>
  <si>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</si>
  <si>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</si>
  <si>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</si>
  <si>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</si>
  <si>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</si>
  <si>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</si>
  <si>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</si>
  <si>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</si>
  <si>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</si>
  <si>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</si>
  <si>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</si>
  <si>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</si>
  <si>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</si>
  <si>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</si>
  <si>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</si>
  <si>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</si>
  <si>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</si>
  <si>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</si>
  <si>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</si>
  <si>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</si>
  <si>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</si>
  <si>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</si>
  <si>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</si>
  <si>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</si>
  <si>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</si>
  <si>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</si>
  <si>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</si>
  <si>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</si>
  <si>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</si>
  <si>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</si>
  <si>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</si>
  <si>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</si>
  <si>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</si>
  <si>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</si>
  <si>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</si>
  <si>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</si>
  <si>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</si>
  <si>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</si>
  <si>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</si>
  <si>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</si>
  <si>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</si>
  <si>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</si>
  <si>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</si>
  <si>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</si>
  <si>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</si>
  <si>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</si>
  <si>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</si>
  <si>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</si>
  <si>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</si>
  <si>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</si>
  <si>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</si>
  <si>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</si>
  <si>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</si>
  <si>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</si>
  <si>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</si>
  <si>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</si>
  <si>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</si>
  <si>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</si>
  <si>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</si>
  <si>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</si>
  <si>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</si>
  <si>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</si>
  <si>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</si>
  <si>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</si>
  <si>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</si>
  <si>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</si>
  <si>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</si>
  <si>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</si>
  <si>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</si>
  <si>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</si>
  <si>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</si>
  <si>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</si>
  <si>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</si>
  <si>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</si>
  <si>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</si>
  <si>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</si>
  <si>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</si>
  <si>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</si>
  <si>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</si>
  <si>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</si>
  <si>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</si>
  <si>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</si>
  <si>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</si>
  <si>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</si>
  <si>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</si>
  <si>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</si>
  <si>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</si>
  <si>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</si>
  <si>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</si>
  <si>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</si>
  <si>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</si>
  <si>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</si>
  <si>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</si>
  <si>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</si>
  <si>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</si>
  <si>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</si>
  <si>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</si>
  <si>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</si>
  <si>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</si>
  <si>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</si>
  <si>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</si>
  <si>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</si>
  <si>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</si>
  <si>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</si>
  <si>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</si>
  <si>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</si>
  <si>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</si>
  <si>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</si>
  <si>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</si>
  <si>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</si>
  <si>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</si>
  <si>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</si>
  <si>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</si>
  <si>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</si>
  <si>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</si>
  <si>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</si>
  <si>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</si>
  <si>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</si>
  <si>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</si>
  <si>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</si>
  <si>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</si>
  <si>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</si>
  <si>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</si>
  <si>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</si>
  <si>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</si>
  <si>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</si>
  <si>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</si>
  <si>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</si>
  <si>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</si>
  <si>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</si>
  <si>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</si>
  <si>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</si>
  <si>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</si>
  <si>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</si>
  <si>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</si>
  <si>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</si>
  <si>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</si>
  <si>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</si>
  <si>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</si>
  <si>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</si>
  <si>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</si>
  <si>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</si>
  <si>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</si>
  <si>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</si>
  <si>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</si>
  <si>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</si>
  <si>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</si>
  <si>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</si>
  <si>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</si>
  <si>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</si>
  <si>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</si>
  <si>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</si>
  <si>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</si>
  <si>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</si>
  <si>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</si>
  <si>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</si>
  <si>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</si>
  <si>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</si>
  <si>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</si>
  <si>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</si>
  <si>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</si>
  <si>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</si>
  <si>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</si>
  <si>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</si>
  <si>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</si>
  <si>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</si>
  <si>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</si>
  <si>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</si>
  <si>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</si>
  <si>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</si>
  <si>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</si>
  <si>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</si>
  <si>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</si>
  <si>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</si>
  <si>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</si>
  <si>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</si>
  <si>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</si>
  <si>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</si>
  <si>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</si>
  <si>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</si>
  <si>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</si>
  <si>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</si>
  <si>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</si>
  <si>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</si>
  <si>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</si>
  <si>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</si>
  <si>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</si>
  <si>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</si>
  <si>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</si>
  <si>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</si>
  <si>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</si>
  <si>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</si>
  <si>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</si>
  <si>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</si>
  <si>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</si>
  <si>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</si>
  <si>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</si>
  <si>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</si>
  <si>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</si>
  <si>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</si>
  <si>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</si>
  <si>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</si>
  <si>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</si>
  <si>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</si>
  <si>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</si>
  <si>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</si>
  <si>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</si>
  <si>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</si>
  <si>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</si>
  <si>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</si>
  <si>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</si>
  <si>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</si>
  <si>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</si>
  <si>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</si>
  <si>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</si>
  <si>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</si>
  <si>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</si>
  <si>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</si>
  <si>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</si>
  <si>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</si>
  <si>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</si>
  <si>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</si>
  <si>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</si>
  <si>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</si>
  <si>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</si>
  <si>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</si>
  <si>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</si>
  <si>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</si>
  <si>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</si>
  <si>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</si>
  <si>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</si>
  <si>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</si>
  <si>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</si>
  <si>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</si>
  <si>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</si>
  <si>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</si>
  <si>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</si>
  <si>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</si>
  <si>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</si>
  <si>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</si>
  <si>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</si>
  <si>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</si>
  <si>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</si>
  <si>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</si>
  <si>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</si>
  <si>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</si>
  <si>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</si>
  <si>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</si>
  <si>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</si>
  <si>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</si>
  <si>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</si>
  <si>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</si>
  <si>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</si>
  <si>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</si>
  <si>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</si>
  <si>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</si>
  <si>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</si>
  <si>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</si>
  <si>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</si>
  <si>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</si>
  <si>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</si>
  <si>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</si>
  <si>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</si>
  <si>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</si>
  <si>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</si>
  <si>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</si>
  <si>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</si>
  <si>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</si>
  <si>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</si>
  <si>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</si>
  <si>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</si>
  <si>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</si>
  <si>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</si>
  <si>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</si>
  <si>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</si>
  <si>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</si>
  <si>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</si>
  <si>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</si>
  <si>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</si>
  <si>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</si>
  <si>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</si>
  <si>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</si>
  <si>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</si>
  <si>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</si>
  <si>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</si>
  <si>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</si>
  <si>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</si>
  <si>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</si>
  <si>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</si>
  <si>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</si>
  <si>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</si>
  <si>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</si>
  <si>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</si>
  <si>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</si>
  <si>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</si>
  <si>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</si>
  <si>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</si>
  <si>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</si>
  <si>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</si>
  <si>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</si>
  <si>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</si>
  <si>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</si>
  <si>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</si>
  <si>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</si>
  <si>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</si>
  <si>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</si>
  <si>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</si>
  <si>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</si>
  <si>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</si>
  <si>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</si>
  <si>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</si>
  <si>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</si>
  <si>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</si>
  <si>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</si>
  <si>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</si>
  <si>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</si>
  <si>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</si>
  <si>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</si>
  <si>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</si>
  <si>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</si>
  <si>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</si>
  <si>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</si>
  <si>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</si>
  <si>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</si>
  <si>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</si>
  <si>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</si>
  <si>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</si>
  <si>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</si>
  <si>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</si>
  <si>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</si>
  <si>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</si>
  <si>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</si>
  <si>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</si>
  <si>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</si>
  <si>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</si>
  <si>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</si>
  <si>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</si>
  <si>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</si>
  <si>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</si>
  <si>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</si>
  <si>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</si>
  <si>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</si>
  <si>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</si>
  <si>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</si>
  <si>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</si>
  <si>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</si>
  <si>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</si>
  <si>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</si>
  <si>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</si>
  <si>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</si>
  <si>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</si>
  <si>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</si>
  <si>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</si>
  <si>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</si>
  <si>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</si>
  <si>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</si>
  <si>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</si>
  <si>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</si>
  <si>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</si>
  <si>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</si>
  <si>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</si>
  <si>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</si>
  <si>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</si>
  <si>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</si>
  <si>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</si>
  <si>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</si>
  <si>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</si>
  <si>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</si>
  <si>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</si>
  <si>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</si>
  <si>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</si>
  <si>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</si>
  <si>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</si>
  <si>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</si>
  <si>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</si>
  <si>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</si>
  <si>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</si>
  <si>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</si>
  <si>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</si>
  <si>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</si>
  <si>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</si>
  <si>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</si>
  <si>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</si>
  <si>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</si>
  <si>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</si>
  <si>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</si>
  <si>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</si>
  <si>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</si>
  <si>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</si>
  <si>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</si>
  <si>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</si>
  <si>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</si>
  <si>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</si>
  <si>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</si>
  <si>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</si>
  <si>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</si>
  <si>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</si>
  <si>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</si>
  <si>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</si>
  <si>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</si>
  <si>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</si>
  <si>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</si>
  <si>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</si>
  <si>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</si>
  <si>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</si>
  <si>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</si>
  <si>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</si>
  <si>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</si>
  <si>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</si>
  <si>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</si>
  <si>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</si>
  <si>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</si>
  <si>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</si>
  <si>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</si>
  <si>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</si>
  <si>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</si>
  <si>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</si>
  <si>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</si>
  <si>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</si>
  <si>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</si>
  <si>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</si>
  <si>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</si>
  <si>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</si>
  <si>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</si>
  <si>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</si>
  <si>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</si>
  <si>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</si>
  <si>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</si>
  <si>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</si>
  <si>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</si>
  <si>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</si>
  <si>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</si>
  <si>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</si>
  <si>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</si>
  <si>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</si>
  <si>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</si>
  <si>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</si>
  <si>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</si>
  <si>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</si>
  <si>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</si>
  <si>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</si>
  <si>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</si>
  <si>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</si>
  <si>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</si>
  <si>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</si>
  <si>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</si>
  <si>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</si>
  <si>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</si>
  <si>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</si>
  <si>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</si>
  <si>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</si>
  <si>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</si>
  <si>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</si>
  <si>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</si>
  <si>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</si>
  <si>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</si>
  <si>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</si>
  <si>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</si>
  <si>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</si>
  <si>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</si>
  <si>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</si>
  <si>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</si>
  <si>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</si>
  <si>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</si>
  <si>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</si>
  <si>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</si>
  <si>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</si>
  <si>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</si>
  <si>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</si>
  <si>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</si>
  <si>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</si>
  <si>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</si>
  <si>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</si>
  <si>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</si>
  <si>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</si>
  <si>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</si>
  <si>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</si>
  <si>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</si>
  <si>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</si>
  <si>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</si>
  <si>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</si>
  <si>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</si>
  <si>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</si>
  <si>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</si>
  <si>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</si>
  <si>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</si>
  <si>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</si>
  <si>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</si>
  <si>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</si>
  <si>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</si>
  <si>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</si>
  <si>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</si>
  <si>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</si>
  <si>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</si>
  <si>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</si>
  <si>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</si>
  <si>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</si>
  <si>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</si>
  <si>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</si>
  <si>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</si>
  <si>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</si>
  <si>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</si>
  <si>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</si>
  <si>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</si>
  <si>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</si>
  <si>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</si>
  <si>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</si>
  <si>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</si>
  <si>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</si>
  <si>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</si>
  <si>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</si>
  <si>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</si>
  <si>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</si>
  <si>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</si>
  <si>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</si>
  <si>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</si>
  <si>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</si>
  <si>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</si>
  <si>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</si>
  <si>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</si>
  <si>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</si>
  <si>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</si>
  <si>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</si>
  <si>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</si>
  <si>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</si>
  <si>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</si>
  <si>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</si>
  <si>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</si>
  <si>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</si>
  <si>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</si>
  <si>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</si>
  <si>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</si>
  <si>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</si>
  <si>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</si>
  <si>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</si>
  <si>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</si>
  <si>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</si>
  <si>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</si>
  <si>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</si>
  <si>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</si>
  <si>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</si>
  <si>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</si>
  <si>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</si>
  <si>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</si>
  <si>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</si>
  <si>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</si>
  <si>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</si>
  <si>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</si>
  <si>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</si>
  <si>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</si>
  <si>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</si>
  <si>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</si>
  <si>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</si>
  <si>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</si>
  <si>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</si>
  <si>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</si>
  <si>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</si>
  <si>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</si>
  <si>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</si>
  <si>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</si>
  <si>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</si>
  <si>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</si>
  <si>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</si>
  <si>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</si>
  <si>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</si>
  <si>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</si>
  <si>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</si>
  <si>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</si>
  <si>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</si>
  <si>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</si>
  <si>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</si>
  <si>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</si>
  <si>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</si>
  <si>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</si>
  <si>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</si>
  <si>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</si>
  <si>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</si>
  <si>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</si>
  <si>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</si>
  <si>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</si>
  <si>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</si>
  <si>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</si>
  <si>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</si>
  <si>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</si>
  <si>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</si>
  <si>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</si>
  <si>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</si>
  <si>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</si>
  <si>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</si>
  <si>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</si>
  <si>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</si>
  <si>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</si>
  <si>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</si>
  <si>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</si>
  <si>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</si>
  <si>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</si>
  <si>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</si>
  <si>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</si>
  <si>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</si>
  <si>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</si>
  <si>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</si>
  <si>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</si>
  <si>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</si>
  <si>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</si>
  <si>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</si>
  <si>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</si>
  <si>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</si>
  <si>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</si>
  <si>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</si>
  <si>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</si>
  <si>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</si>
  <si>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</si>
  <si>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</si>
  <si>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</si>
  <si>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</si>
  <si>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</si>
  <si>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</si>
  <si>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</si>
  <si>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</si>
  <si>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</si>
  <si>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</si>
  <si>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</si>
  <si>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</si>
  <si>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</si>
  <si>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</si>
  <si>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</si>
  <si>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</si>
  <si>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</si>
  <si>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</si>
  <si>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</si>
  <si>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</si>
  <si>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</si>
  <si>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</si>
  <si>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</si>
  <si>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</si>
  <si>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</si>
  <si>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</si>
  <si>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</si>
  <si>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</si>
  <si>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</si>
  <si>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</si>
  <si>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</si>
  <si>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</si>
  <si>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</si>
  <si>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</si>
  <si>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</si>
  <si>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</si>
  <si>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</si>
  <si>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</si>
  <si>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</si>
  <si>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</si>
  <si>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</si>
  <si>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</si>
  <si>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</si>
  <si>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</si>
  <si>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</si>
  <si>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</si>
  <si>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</si>
  <si>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</si>
  <si>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</si>
  <si>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</si>
  <si>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</si>
  <si>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</si>
  <si>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</si>
  <si>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</si>
  <si>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</si>
  <si>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</si>
  <si>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</si>
  <si>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</si>
  <si>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</si>
  <si>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</si>
  <si>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</si>
  <si>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</si>
  <si>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</si>
  <si>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</si>
  <si>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</si>
  <si>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</si>
  <si>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</si>
  <si>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</si>
  <si>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</si>
  <si>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</si>
  <si>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</si>
  <si>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</si>
  <si>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</si>
  <si>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</si>
  <si>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</si>
  <si>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</si>
  <si>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</si>
  <si>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</si>
  <si>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</si>
  <si>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</si>
  <si>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</si>
  <si>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</si>
  <si>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</si>
  <si>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</si>
  <si>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</si>
  <si>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</si>
  <si>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</si>
  <si>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</si>
  <si>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</si>
  <si>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</si>
  <si>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</si>
  <si>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</si>
  <si>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</si>
  <si>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</si>
  <si>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</si>
  <si>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</si>
  <si>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</si>
  <si>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</si>
  <si>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</si>
  <si>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</si>
  <si>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</si>
  <si>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</si>
  <si>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</si>
  <si>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</si>
  <si>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</si>
  <si>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</si>
  <si>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</si>
  <si>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</si>
  <si>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</si>
  <si>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</si>
  <si>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</si>
  <si>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</si>
  <si>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</si>
  <si>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</si>
  <si>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</si>
  <si>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</si>
  <si>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</si>
  <si>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</si>
  <si>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</si>
  <si>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</si>
  <si>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</si>
  <si>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</si>
  <si>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</si>
  <si>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</si>
  <si>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</si>
  <si>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</si>
  <si>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</si>
  <si>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</si>
  <si>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</si>
  <si>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</si>
  <si>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</si>
  <si>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</si>
  <si>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</si>
  <si>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</si>
  <si>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</si>
  <si>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</si>
  <si>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</si>
  <si>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</si>
  <si>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</si>
  <si>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</si>
  <si>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</si>
  <si>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</si>
  <si>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</si>
  <si>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</si>
  <si>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</si>
  <si>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</si>
  <si>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</si>
  <si>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</si>
  <si>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</si>
  <si>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</si>
  <si>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</si>
  <si>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</si>
  <si>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</si>
  <si>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</si>
  <si>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</si>
  <si>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</si>
  <si>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</si>
  <si>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</si>
  <si>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</si>
  <si>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</si>
  <si>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</si>
  <si>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</si>
  <si>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</si>
  <si>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</si>
  <si>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</si>
  <si>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</si>
  <si>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</si>
  <si>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</si>
  <si>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</si>
  <si>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</si>
  <si>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</si>
  <si>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</si>
  <si>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</si>
  <si>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</si>
  <si>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</si>
  <si>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</si>
  <si>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</si>
  <si>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</si>
  <si>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</si>
  <si>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</si>
  <si>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</si>
  <si>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</si>
  <si>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</si>
  <si>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</si>
  <si>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</si>
  <si>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</si>
  <si>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</si>
  <si>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</si>
  <si>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</si>
  <si>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</si>
  <si>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</si>
  <si>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</si>
  <si>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</si>
  <si>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</si>
  <si>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</si>
  <si>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</si>
  <si>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</si>
  <si>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</si>
  <si>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</si>
  <si>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</si>
  <si>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</si>
  <si>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</si>
  <si>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</si>
  <si>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</si>
  <si>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</si>
  <si>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</si>
  <si>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</si>
  <si>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</si>
  <si>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</si>
  <si>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</si>
  <si>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</si>
  <si>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</si>
  <si>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</si>
  <si>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</si>
  <si>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</si>
  <si>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</si>
  <si>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</si>
  <si>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</si>
  <si>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</si>
  <si>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</si>
  <si>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</si>
  <si>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</si>
  <si>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</si>
  <si>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</si>
  <si>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</si>
  <si>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</si>
  <si>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</si>
  <si>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</si>
  <si>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</si>
  <si>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</si>
  <si>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</si>
  <si>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</si>
  <si>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</si>
  <si>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</si>
  <si>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</si>
  <si>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</si>
  <si>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</si>
  <si>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</si>
  <si>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</si>
  <si>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</si>
  <si>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</si>
  <si>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</si>
  <si>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</si>
  <si>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</si>
  <si>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</si>
  <si>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</si>
  <si>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</si>
  <si>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</si>
  <si>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</si>
  <si>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</si>
  <si>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</si>
  <si>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</si>
  <si>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</si>
  <si>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</si>
  <si>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</si>
  <si>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</si>
  <si>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</si>
  <si>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</si>
  <si>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</si>
  <si>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</si>
  <si>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</si>
  <si>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</si>
  <si>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</si>
  <si>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</si>
  <si>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</si>
  <si>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</si>
  <si>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</si>
  <si>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</si>
  <si>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</si>
  <si>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</si>
  <si>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</si>
  <si>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</si>
  <si>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</si>
  <si>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</si>
  <si>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</si>
  <si>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</si>
  <si>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</si>
  <si>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</si>
  <si>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</si>
  <si>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</si>
  <si>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</si>
  <si>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</si>
  <si>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</si>
  <si>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</si>
  <si>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</si>
  <si>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</si>
  <si>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</si>
  <si>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</si>
  <si>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</si>
  <si>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</si>
  <si>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</si>
  <si>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</si>
  <si>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</si>
  <si>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</si>
  <si>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</si>
  <si>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</si>
  <si>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</si>
  <si>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</si>
  <si>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</si>
  <si>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</si>
  <si>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</si>
  <si>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</si>
  <si>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</si>
  <si>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</si>
  <si>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</si>
  <si>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</si>
  <si>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</si>
  <si>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</si>
  <si>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</si>
  <si>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</si>
  <si>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</si>
  <si>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</si>
  <si>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</si>
  <si>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</si>
  <si>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</si>
  <si>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</si>
  <si>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</si>
  <si>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</si>
  <si>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</si>
  <si>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</si>
  <si>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</si>
  <si>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</si>
  <si>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</si>
  <si>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</si>
  <si>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</si>
  <si>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</si>
  <si>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</si>
  <si>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</si>
  <si>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</si>
  <si>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</si>
  <si>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</si>
  <si>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</si>
  <si>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</si>
  <si>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</si>
  <si>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</si>
  <si>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</si>
  <si>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</si>
  <si>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</si>
  <si>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</si>
  <si>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</si>
  <si>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</si>
  <si>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</si>
  <si>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</si>
  <si>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</si>
  <si>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</si>
  <si>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</si>
  <si>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</si>
  <si>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</si>
  <si>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</si>
  <si>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</si>
  <si>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</si>
  <si>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</si>
  <si>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</si>
  <si>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</si>
  <si>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</si>
  <si>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</si>
  <si>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</si>
  <si>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</si>
  <si>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</si>
  <si>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</si>
  <si>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</si>
  <si>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</si>
  <si>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</si>
  <si>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</si>
  <si>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</si>
  <si>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</si>
  <si>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</si>
  <si>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</si>
  <si>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</si>
  <si>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</si>
  <si>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</si>
  <si>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</si>
  <si>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</si>
  <si>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</si>
  <si>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</si>
  <si>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</si>
  <si>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</si>
  <si>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</si>
  <si>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</si>
  <si>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</si>
  <si>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</si>
  <si>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</si>
  <si>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</si>
  <si>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</si>
  <si>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</si>
  <si>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</si>
  <si>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</si>
  <si>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</si>
  <si>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</si>
  <si>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</si>
  <si>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</si>
  <si>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</si>
  <si>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</si>
  <si>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</si>
  <si>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</si>
  <si>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</si>
  <si>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</si>
  <si>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</si>
  <si>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</si>
  <si>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</si>
  <si>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</si>
  <si>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</si>
  <si>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</si>
  <si>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</si>
  <si>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</si>
  <si>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</si>
  <si>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</si>
  <si>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</si>
  <si>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</si>
  <si>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</si>
  <si>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</si>
  <si>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</si>
  <si>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</si>
  <si>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</si>
  <si>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</si>
  <si>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</si>
  <si>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</si>
  <si>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</si>
  <si>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</si>
  <si>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</si>
  <si>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</si>
  <si>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</si>
  <si>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</si>
  <si>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</si>
  <si>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</si>
  <si>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</si>
  <si>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</si>
  <si>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</si>
  <si>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</si>
  <si>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</si>
  <si>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</si>
  <si>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</si>
  <si>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</si>
  <si>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</si>
  <si>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</si>
  <si>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</si>
  <si>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</si>
  <si>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</si>
  <si>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</si>
  <si>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</si>
  <si>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</si>
  <si>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</si>
  <si>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</si>
  <si>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</si>
  <si>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</si>
  <si>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</si>
  <si>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</si>
  <si>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</si>
  <si>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</si>
  <si>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</si>
  <si>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</si>
  <si>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</si>
  <si>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</si>
  <si>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</si>
  <si>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</si>
  <si>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</si>
  <si>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</si>
  <si>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</si>
  <si>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</si>
  <si>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</si>
  <si>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</si>
  <si>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</si>
  <si>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</si>
  <si>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</si>
  <si>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</si>
  <si>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</si>
  <si>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</si>
  <si>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</si>
  <si>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</si>
  <si>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</si>
  <si>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</si>
  <si>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</si>
  <si>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</si>
  <si>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</si>
  <si>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</si>
  <si>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</si>
  <si>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</si>
  <si>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</si>
  <si>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</si>
  <si>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</si>
  <si>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</si>
  <si>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</si>
  <si>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</si>
  <si>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</si>
  <si>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</si>
  <si>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</si>
  <si>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</si>
  <si>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</si>
  <si>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</si>
  <si>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</si>
  <si>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</si>
  <si>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</si>
  <si>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</si>
  <si>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</si>
  <si>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</si>
  <si>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</si>
  <si>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</si>
  <si>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</si>
  <si>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</si>
  <si>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</si>
  <si>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</si>
  <si>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</si>
  <si>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</si>
  <si>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</si>
  <si>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</si>
  <si>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</si>
  <si>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</si>
  <si>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</si>
  <si>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</si>
  <si>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</si>
  <si>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</si>
  <si>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</si>
  <si>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</si>
  <si>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</si>
  <si>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</si>
  <si>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</si>
  <si>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</si>
  <si>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</si>
  <si>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</si>
  <si>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</si>
  <si>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</si>
  <si>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</si>
  <si>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</si>
  <si>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</si>
  <si>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</si>
  <si>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</si>
  <si>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</si>
  <si>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</si>
  <si>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</si>
  <si>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</si>
  <si>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</si>
  <si>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</si>
  <si>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</si>
  <si>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</si>
  <si>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</si>
  <si>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</si>
  <si>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</si>
  <si>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</si>
  <si>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</si>
  <si>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</si>
  <si>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</si>
  <si>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</si>
  <si>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</si>
  <si>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</si>
  <si>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</si>
  <si>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</si>
  <si>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</si>
  <si>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</si>
  <si>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</si>
  <si>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</si>
  <si>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</si>
  <si>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</si>
  <si>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</si>
  <si>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</si>
  <si>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</si>
  <si>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</si>
  <si>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</si>
  <si>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</si>
  <si>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</si>
  <si>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</si>
  <si>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</si>
  <si>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</si>
  <si>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</si>
  <si>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</si>
  <si>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</si>
  <si>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</si>
  <si>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</si>
  <si>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</si>
  <si>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</si>
  <si>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</si>
  <si>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</si>
  <si>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</si>
  <si>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</si>
  <si>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</si>
  <si>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</si>
  <si>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</si>
  <si>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</si>
  <si>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</si>
  <si>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</si>
  <si>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</si>
  <si>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</si>
  <si>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</si>
  <si>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</si>
  <si>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</si>
  <si>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</si>
  <si>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</si>
  <si>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</si>
  <si>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</si>
  <si>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</si>
  <si>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</si>
  <si>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</si>
  <si>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</si>
  <si>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</si>
  <si>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</si>
  <si>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</si>
  <si>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</si>
  <si>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</si>
  <si>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</si>
  <si>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</si>
  <si>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</si>
  <si>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</si>
  <si>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</si>
  <si>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</si>
  <si>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</si>
  <si>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</si>
  <si>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</si>
  <si>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</si>
  <si>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</si>
  <si>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</si>
  <si>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</si>
  <si>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</si>
  <si>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</si>
  <si>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</si>
  <si>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</si>
  <si>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</si>
  <si>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</si>
  <si>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</si>
  <si>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</si>
  <si>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</si>
  <si>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</si>
  <si>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</si>
  <si>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</si>
  <si>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</si>
  <si>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</si>
  <si>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</si>
  <si>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</si>
  <si>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</si>
  <si>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</si>
  <si>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</si>
  <si>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</si>
  <si>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</si>
  <si>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</si>
  <si>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</si>
  <si>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</si>
  <si>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</si>
  <si>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</si>
  <si>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</si>
  <si>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</si>
  <si>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</si>
  <si>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</si>
  <si>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</si>
  <si>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</si>
  <si>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</si>
  <si>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</si>
  <si>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</si>
  <si>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</si>
  <si>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</si>
  <si>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</si>
  <si>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</si>
  <si>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</si>
  <si>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</si>
  <si>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</si>
  <si>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</si>
  <si>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</si>
  <si>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</si>
  <si>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</si>
  <si>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</si>
  <si>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</si>
  <si>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</si>
  <si>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</si>
  <si>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</si>
  <si>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</si>
  <si>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</si>
  <si>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</si>
  <si>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</si>
  <si>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</si>
  <si>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</si>
  <si>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</si>
  <si>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</si>
  <si>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</si>
  <si>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</si>
  <si>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</si>
  <si>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</si>
  <si>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</si>
  <si>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</si>
  <si>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</si>
  <si>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</si>
  <si>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</si>
  <si>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</si>
  <si>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</si>
  <si>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</si>
  <si>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</si>
  <si>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</si>
  <si>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</si>
  <si>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</si>
  <si>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</si>
  <si>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</si>
  <si>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</si>
  <si>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</si>
  <si>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</si>
  <si>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</si>
  <si>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</si>
  <si>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</si>
  <si>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</si>
  <si>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</si>
  <si>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</si>
  <si>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</si>
  <si>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</si>
  <si>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</si>
  <si>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</si>
  <si>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</si>
  <si>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</si>
  <si>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</si>
  <si>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</si>
  <si>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</si>
  <si>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</si>
  <si>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</si>
  <si>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</si>
  <si>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</si>
  <si>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</si>
  <si>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</si>
  <si>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</si>
  <si>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</si>
  <si>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</si>
  <si>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</si>
  <si>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</si>
  <si>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</si>
  <si>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</si>
  <si>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</si>
  <si>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</si>
  <si>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</si>
  <si>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</si>
  <si>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</si>
  <si>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</si>
  <si>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</si>
  <si>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</si>
  <si>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</si>
  <si>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</si>
  <si>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</si>
  <si>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</si>
  <si>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</si>
  <si>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</si>
  <si>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</si>
  <si>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</si>
  <si>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</si>
  <si>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</si>
  <si>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</si>
  <si>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</si>
  <si>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</si>
  <si>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</si>
  <si>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</si>
  <si>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</si>
  <si>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</si>
  <si>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</si>
  <si>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</si>
  <si>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</si>
  <si>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</si>
  <si>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</si>
  <si>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</si>
  <si>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</si>
  <si>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</si>
  <si>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</si>
  <si>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</si>
  <si>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</si>
  <si>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</si>
  <si>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</si>
  <si>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</si>
  <si>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</si>
  <si>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</si>
  <si>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</si>
  <si>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</si>
  <si>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</si>
  <si>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</si>
  <si>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</si>
  <si>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</si>
  <si>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</si>
  <si>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</si>
  <si>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</si>
  <si>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</si>
  <si>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</si>
  <si>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</si>
  <si>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</si>
  <si>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</si>
  <si>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</si>
  <si>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</si>
  <si>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</si>
  <si>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</si>
  <si>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</si>
  <si>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</si>
  <si>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</si>
  <si>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</si>
  <si>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</si>
  <si>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</si>
  <si>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</si>
  <si>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</si>
  <si>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</si>
  <si>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</si>
  <si>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</si>
  <si>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</si>
  <si>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</si>
  <si>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</si>
  <si>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</si>
  <si>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</si>
  <si>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</si>
  <si>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</si>
  <si>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</si>
  <si>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</si>
  <si>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</si>
  <si>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</si>
  <si>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</si>
  <si>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</si>
  <si>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</si>
  <si>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</si>
  <si>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</si>
  <si>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</si>
  <si>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</si>
  <si>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</si>
  <si>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</si>
  <si>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</si>
  <si>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</si>
  <si>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</si>
  <si>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</si>
  <si>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</si>
  <si>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</si>
  <si>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</si>
  <si>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</si>
  <si>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</si>
  <si>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</si>
  <si>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</si>
  <si>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</si>
  <si>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</si>
  <si>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</si>
  <si>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</si>
  <si>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</si>
  <si>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</si>
  <si>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</si>
  <si>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</si>
  <si>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</si>
  <si>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</si>
  <si>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</si>
  <si>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</si>
  <si>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</si>
  <si>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</si>
  <si>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</si>
  <si>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</si>
  <si>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</si>
  <si>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</si>
  <si>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</si>
  <si>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</si>
  <si>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</si>
  <si>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</si>
  <si>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</si>
  <si>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</si>
  <si>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</si>
  <si>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</si>
  <si>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</si>
  <si>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</si>
  <si>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</si>
  <si>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</si>
  <si>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</si>
  <si>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</si>
  <si>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</si>
  <si>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</si>
  <si>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</si>
  <si>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</si>
  <si>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</si>
  <si>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</si>
  <si>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</si>
  <si>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</si>
  <si>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</si>
  <si>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</si>
  <si>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</si>
  <si>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</si>
  <si>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</si>
  <si>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</si>
  <si>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</si>
  <si>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</si>
  <si>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</si>
  <si>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</si>
  <si>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</si>
  <si>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</si>
  <si>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</si>
  <si>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</si>
  <si>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</si>
  <si>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</si>
  <si>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</si>
  <si>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</si>
  <si>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</si>
  <si>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</si>
  <si>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</si>
  <si>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</si>
  <si>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</si>
  <si>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</si>
  <si>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</si>
  <si>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</si>
  <si>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</si>
  <si>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</si>
  <si>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</si>
  <si>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</si>
  <si>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</si>
  <si>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</si>
  <si>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</si>
  <si>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</si>
  <si>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</si>
  <si>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</si>
  <si>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</si>
  <si>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</si>
  <si>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</si>
  <si>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</si>
  <si>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</si>
  <si>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</si>
  <si>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</si>
  <si>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</si>
  <si>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</si>
  <si>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</si>
  <si>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</si>
  <si>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</si>
  <si>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</si>
  <si>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</si>
  <si>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</si>
  <si>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</si>
  <si>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</si>
  <si>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</si>
  <si>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</si>
  <si>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</si>
  <si>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</si>
  <si>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</si>
  <si>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</si>
  <si>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</si>
  <si>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</si>
  <si>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</si>
  <si>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</si>
  <si>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</si>
  <si>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</si>
  <si>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</si>
  <si>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</si>
  <si>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</si>
  <si>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</si>
  <si>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</si>
  <si>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</si>
  <si>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</si>
  <si>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</si>
  <si>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</si>
  <si>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</si>
  <si>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</si>
  <si>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</si>
  <si>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</si>
  <si>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</si>
  <si>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</si>
  <si>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</si>
  <si>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</si>
  <si>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</si>
  <si>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</si>
  <si>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</si>
  <si>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</si>
  <si>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</si>
  <si>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</si>
  <si>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</si>
  <si>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</si>
  <si>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</si>
  <si>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</si>
  <si>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</si>
  <si>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</si>
  <si>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</si>
  <si>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</si>
  <si>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</si>
  <si>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</si>
  <si>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</si>
  <si>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</si>
  <si>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</si>
  <si>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</si>
  <si>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</si>
  <si>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</si>
  <si>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</si>
  <si>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</si>
  <si>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</si>
  <si>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</si>
  <si>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</si>
  <si>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</si>
  <si>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</si>
  <si>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</si>
  <si>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</si>
  <si>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</si>
  <si>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</si>
  <si>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</si>
  <si>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</si>
  <si>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</si>
  <si>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</si>
  <si>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</si>
  <si>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</si>
  <si>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</si>
  <si>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</si>
  <si>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</si>
  <si>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</si>
  <si>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</si>
  <si>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</si>
  <si>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</si>
  <si>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</si>
  <si>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</si>
  <si>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</si>
  <si>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</si>
  <si>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</si>
  <si>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</si>
  <si>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</si>
  <si>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</si>
  <si>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</si>
  <si>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</si>
  <si>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</si>
  <si>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</si>
  <si>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</si>
  <si>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</si>
  <si>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</si>
  <si>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</si>
  <si>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</si>
  <si>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</si>
  <si>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</si>
  <si>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</si>
  <si>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</si>
  <si>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</si>
  <si>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</si>
  <si>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</si>
  <si>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</si>
  <si>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</si>
  <si>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</si>
  <si>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</si>
  <si>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</si>
  <si>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</si>
  <si>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</si>
  <si>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</si>
  <si>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</si>
  <si>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</si>
  <si>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</si>
  <si>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</si>
  <si>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</si>
  <si>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</si>
  <si>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</si>
  <si>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</si>
  <si>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</si>
  <si>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</si>
  <si>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</si>
  <si>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</si>
  <si>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</si>
  <si>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</si>
  <si>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</si>
  <si>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</si>
  <si>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</si>
  <si>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</si>
  <si>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</si>
  <si>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</si>
  <si>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</si>
  <si>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</si>
  <si>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</si>
  <si>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</si>
  <si>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</si>
  <si>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</si>
  <si>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</si>
  <si>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</si>
  <si>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</si>
  <si>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</si>
  <si>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</si>
  <si>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</si>
  <si>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</si>
  <si>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</si>
  <si>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</si>
  <si>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</si>
  <si>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</si>
  <si>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</si>
  <si>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</si>
  <si>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</si>
  <si>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</si>
  <si>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</si>
  <si>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</si>
  <si>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</si>
  <si>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</si>
  <si>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</si>
  <si>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</si>
  <si>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</si>
  <si>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</si>
  <si>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</si>
  <si>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</si>
  <si>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</si>
  <si>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</si>
  <si>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</si>
  <si>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</si>
  <si>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</si>
  <si>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</si>
  <si>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</si>
  <si>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</si>
  <si>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</si>
  <si>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</si>
  <si>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</si>
  <si>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</si>
  <si>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</si>
  <si>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</si>
  <si>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</si>
  <si>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</si>
  <si>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</si>
  <si>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</si>
  <si>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</si>
  <si>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</si>
  <si>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</si>
  <si>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</si>
  <si>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</si>
  <si>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</si>
  <si>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</si>
  <si>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</si>
  <si>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</si>
  <si>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</si>
  <si>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</si>
  <si>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</si>
  <si>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</si>
  <si>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</si>
  <si>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</si>
  <si>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</si>
  <si>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</si>
  <si>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</si>
  <si>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</si>
  <si>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</si>
  <si>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</si>
  <si>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</si>
  <si>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</si>
  <si>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</si>
  <si>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</si>
  <si>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</si>
  <si>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</si>
  <si>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</si>
  <si>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</si>
  <si>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</si>
  <si>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</si>
  <si>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</si>
  <si>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</si>
  <si>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</si>
  <si>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</si>
  <si>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</si>
  <si>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</si>
  <si>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</si>
  <si>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</si>
  <si>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</si>
  <si>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</si>
  <si>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</si>
  <si>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</si>
  <si>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</si>
  <si>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</si>
  <si>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</si>
  <si>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</si>
  <si>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</si>
  <si>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</si>
  <si>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</si>
  <si>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</si>
  <si>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</si>
  <si>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</si>
  <si>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</si>
  <si>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</si>
  <si>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</si>
  <si>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</si>
  <si>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</si>
  <si>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</si>
  <si>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</si>
  <si>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</si>
  <si>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</si>
  <si>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</si>
  <si>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</si>
  <si>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</si>
  <si>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</si>
  <si>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</si>
  <si>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</si>
  <si>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</si>
  <si>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</si>
  <si>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</si>
  <si>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</si>
  <si>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</si>
  <si>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</si>
  <si>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</si>
  <si>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</si>
  <si>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</si>
  <si>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</si>
  <si>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</si>
  <si>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</si>
  <si>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</si>
  <si>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</si>
  <si>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</si>
  <si>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</si>
  <si>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</si>
  <si>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</si>
  <si>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</si>
  <si>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</si>
  <si>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</si>
  <si>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</si>
  <si>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</si>
  <si>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</si>
  <si>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</si>
  <si>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</si>
  <si>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</si>
  <si>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</si>
  <si>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</si>
  <si>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</si>
  <si>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</si>
  <si>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</si>
  <si>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</si>
  <si>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</si>
  <si>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</si>
  <si>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</si>
  <si>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</si>
  <si>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</si>
  <si>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</si>
  <si>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</si>
  <si>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</si>
  <si>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</si>
  <si>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</si>
  <si>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</si>
  <si>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</si>
  <si>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</si>
  <si>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</si>
  <si>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</si>
  <si>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</si>
  <si>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</si>
  <si>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</si>
  <si>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</si>
  <si>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</si>
  <si>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</si>
  <si>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</si>
  <si>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</si>
  <si>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</si>
  <si>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</si>
  <si>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</si>
  <si>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</si>
  <si>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</si>
  <si>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</si>
  <si>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</si>
  <si>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</si>
  <si>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</si>
  <si>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</si>
  <si>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</si>
  <si>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</si>
  <si>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</si>
  <si>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</si>
  <si>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</si>
  <si>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</si>
  <si>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</si>
  <si>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</si>
  <si>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</si>
  <si>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</si>
  <si>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</si>
  <si>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</si>
  <si>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</si>
  <si>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</si>
  <si>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</si>
  <si>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</si>
  <si>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</si>
  <si>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</si>
  <si>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</si>
  <si>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</si>
  <si>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</si>
  <si>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</si>
  <si>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</si>
  <si>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</si>
  <si>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</si>
  <si>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</si>
  <si>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</si>
  <si>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</si>
  <si>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</si>
  <si>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</si>
  <si>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</si>
  <si>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</si>
  <si>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</si>
  <si>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</si>
  <si>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</si>
  <si>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</si>
  <si>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</si>
  <si>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</si>
  <si>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</si>
  <si>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</si>
  <si>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</si>
  <si>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</si>
  <si>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</si>
  <si>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</si>
  <si>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</si>
  <si>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</si>
  <si>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</si>
  <si>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</si>
  <si>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</si>
  <si>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</si>
  <si>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</si>
  <si>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</si>
  <si>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</si>
  <si>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</si>
  <si>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</si>
  <si>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</si>
  <si>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</si>
  <si>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</si>
  <si>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</si>
  <si>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</si>
  <si>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</si>
  <si>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</si>
  <si>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</si>
  <si>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</si>
  <si>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</si>
  <si>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</si>
  <si>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</si>
  <si>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</si>
  <si>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</si>
  <si>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</si>
  <si>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</si>
  <si>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</si>
  <si>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</si>
  <si>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</si>
  <si>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</si>
  <si>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</si>
  <si>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</si>
  <si>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</si>
  <si>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</si>
  <si>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</si>
  <si>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</si>
  <si>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</si>
  <si>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</si>
  <si>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</si>
  <si>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</si>
  <si>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</si>
  <si>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</si>
  <si>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</si>
  <si>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</si>
  <si>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</si>
  <si>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</si>
  <si>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</si>
  <si>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</si>
  <si>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</si>
  <si>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</si>
  <si>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</si>
  <si>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</si>
  <si>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</si>
  <si>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</si>
  <si>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</si>
  <si>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</si>
  <si>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</si>
  <si>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</si>
  <si>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</si>
  <si>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</si>
  <si>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</si>
  <si>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</si>
  <si>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</si>
  <si>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</si>
  <si>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</si>
  <si>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</si>
  <si>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</si>
  <si>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</si>
  <si>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</si>
  <si>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</si>
  <si>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</si>
  <si>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</si>
  <si>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</si>
  <si>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</si>
  <si>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</si>
  <si>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</si>
  <si>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</si>
  <si>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</si>
  <si>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</si>
  <si>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</si>
  <si>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</si>
  <si>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</si>
  <si>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</si>
  <si>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</si>
  <si>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</si>
  <si>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</si>
  <si>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</si>
  <si>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</si>
  <si>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</si>
  <si>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</si>
  <si>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</si>
  <si>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</si>
  <si>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</si>
  <si>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</si>
  <si>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</si>
  <si>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</si>
  <si>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</si>
  <si>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</si>
  <si>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</si>
  <si>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</si>
  <si>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</si>
  <si>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</si>
  <si>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</si>
  <si>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</si>
  <si>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</si>
  <si>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</si>
  <si>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</si>
  <si>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</si>
  <si>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</si>
  <si>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</si>
  <si>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</si>
  <si>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</si>
  <si>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</si>
  <si>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</si>
  <si>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</si>
  <si>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</si>
  <si>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</si>
  <si>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</si>
  <si>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</si>
  <si>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</si>
  <si>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</si>
  <si>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</si>
  <si>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</si>
  <si>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</si>
  <si>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</si>
  <si>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</si>
  <si>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</si>
  <si>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</si>
  <si>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</si>
  <si>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</si>
  <si>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</si>
  <si>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</si>
  <si>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</si>
  <si>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</si>
  <si>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</si>
  <si>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</si>
  <si>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</si>
  <si>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</si>
  <si>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</si>
  <si>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</si>
  <si>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</si>
  <si>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</si>
  <si>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</si>
  <si>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</si>
  <si>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</si>
  <si>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</si>
  <si>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</si>
  <si>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</si>
  <si>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</si>
  <si>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</si>
  <si>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</si>
  <si>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</si>
  <si>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</si>
  <si>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</si>
  <si>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</si>
  <si>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</si>
  <si>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</si>
  <si>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</si>
  <si>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</si>
  <si>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</si>
  <si>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</si>
  <si>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</si>
  <si>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</si>
  <si>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</si>
  <si>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</si>
  <si>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</si>
  <si>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</si>
  <si>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</si>
  <si>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</si>
  <si>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</si>
  <si>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</si>
  <si>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</si>
  <si>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</si>
  <si>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</si>
  <si>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</si>
  <si>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</si>
  <si>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</si>
  <si>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</si>
  <si>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</si>
  <si>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</si>
  <si>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</si>
  <si>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</si>
  <si>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</si>
  <si>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</si>
  <si>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</si>
  <si>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</si>
  <si>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</si>
  <si>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</si>
  <si>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</si>
  <si>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</si>
  <si>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</si>
  <si>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</si>
  <si>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</si>
  <si>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</si>
  <si>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</si>
  <si>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</si>
  <si>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</si>
  <si>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</si>
  <si>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</si>
  <si>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</si>
  <si>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</si>
  <si>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</si>
  <si>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</si>
  <si>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</si>
  <si>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</si>
  <si>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</si>
  <si>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</si>
  <si>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</si>
  <si>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</si>
  <si>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</si>
  <si>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</si>
  <si>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</si>
  <si>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</si>
  <si>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</si>
  <si>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</si>
  <si>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</si>
  <si>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</si>
  <si>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</si>
  <si>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</si>
  <si>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</si>
  <si>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</si>
  <si>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</si>
  <si>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</si>
  <si>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</si>
  <si>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</si>
  <si>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</si>
  <si>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</si>
  <si>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</si>
  <si>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</si>
  <si>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</si>
  <si>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</si>
  <si>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</si>
  <si>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</si>
  <si>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</si>
  <si>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</si>
  <si>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</si>
  <si>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</si>
  <si>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</si>
  <si>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</si>
  <si>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</si>
  <si>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</si>
  <si>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</si>
  <si>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</si>
  <si>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</si>
  <si>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</si>
  <si>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</si>
  <si>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</si>
  <si>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</si>
  <si>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</si>
  <si>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</si>
  <si>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</si>
  <si>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</si>
  <si>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</si>
  <si>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</si>
  <si>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</si>
  <si>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</si>
  <si>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</si>
  <si>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</si>
  <si>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</si>
  <si>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</si>
  <si>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</si>
  <si>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</si>
  <si>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</si>
  <si>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</si>
  <si>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</si>
  <si>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</si>
  <si>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</si>
  <si>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</si>
  <si>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</si>
  <si>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</si>
  <si>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</si>
  <si>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</si>
  <si>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</si>
  <si>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</si>
  <si>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</si>
  <si>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</si>
  <si>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</si>
  <si>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</si>
  <si>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</si>
  <si>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</si>
  <si>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</si>
  <si>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</si>
  <si>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</si>
  <si>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</si>
  <si>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</si>
  <si>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</si>
  <si>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</si>
  <si>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</si>
  <si>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</si>
  <si>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</si>
  <si>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</si>
  <si>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</si>
  <si>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</si>
  <si>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</si>
  <si>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</si>
  <si>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</si>
  <si>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</si>
  <si>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</si>
  <si>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</si>
  <si>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</si>
  <si>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</si>
  <si>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</si>
  <si>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</si>
  <si>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</si>
  <si>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</si>
  <si>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</si>
  <si>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</si>
  <si>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</si>
  <si>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</si>
  <si>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</si>
  <si>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</si>
  <si>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</si>
  <si>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</si>
  <si>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</si>
  <si>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</si>
  <si>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</si>
  <si>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</si>
  <si>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</si>
  <si>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</si>
  <si>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</si>
  <si>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</si>
  <si>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</si>
  <si>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</si>
  <si>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</si>
  <si>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</si>
  <si>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</si>
  <si>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</si>
  <si>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</si>
  <si>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</si>
  <si>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</si>
  <si>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</si>
  <si>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</si>
  <si>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</si>
  <si>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</si>
  <si>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</si>
  <si>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</si>
  <si>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</si>
  <si>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</si>
  <si>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</si>
  <si>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</si>
  <si>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</si>
  <si>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</si>
  <si>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</si>
  <si>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</si>
  <si>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</si>
  <si>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</si>
  <si>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</si>
  <si>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</si>
  <si>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</si>
  <si>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</si>
  <si>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</si>
  <si>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</si>
  <si>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</si>
  <si>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</si>
  <si>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</si>
  <si>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</si>
  <si>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</si>
  <si>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</si>
  <si>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</si>
  <si>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</si>
  <si>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</si>
  <si>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</si>
  <si>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</si>
  <si>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</si>
  <si>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</si>
  <si>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</si>
  <si>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</si>
  <si>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</si>
  <si>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</si>
  <si>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</si>
  <si>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</si>
  <si>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</si>
  <si>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</si>
  <si>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</si>
  <si>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</si>
  <si>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</si>
  <si>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</si>
  <si>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</si>
  <si>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</si>
  <si>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</si>
  <si>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</si>
  <si>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</si>
  <si>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</si>
  <si>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</si>
  <si>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</si>
  <si>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</si>
  <si>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</si>
  <si>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</si>
  <si>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</si>
  <si>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</si>
  <si>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</si>
  <si>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</si>
  <si>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</si>
  <si>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</si>
  <si>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</si>
  <si>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</si>
  <si>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</si>
  <si>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</si>
  <si>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</si>
  <si>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</si>
  <si>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</si>
  <si>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</si>
  <si>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</si>
  <si>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</si>
  <si>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</si>
  <si>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</si>
  <si>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</si>
  <si>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</si>
  <si>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</si>
  <si>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</si>
  <si>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</si>
  <si>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</si>
  <si>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</si>
  <si>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</si>
  <si>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</si>
  <si>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</si>
  <si>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</si>
  <si>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</si>
  <si>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</si>
  <si>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</si>
  <si>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</si>
  <si>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</si>
  <si>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</si>
  <si>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</si>
  <si>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</si>
  <si>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</si>
  <si>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</si>
  <si>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</si>
  <si>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</si>
  <si>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</si>
  <si>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</si>
  <si>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</si>
  <si>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</si>
  <si>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</si>
  <si>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</si>
  <si>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</si>
  <si>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</si>
  <si>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</si>
  <si>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</si>
  <si>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</si>
  <si>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</si>
  <si>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</si>
  <si>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</si>
  <si>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</si>
  <si>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</si>
  <si>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</si>
  <si>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</si>
  <si>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</si>
  <si>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</si>
  <si>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</si>
  <si>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</si>
  <si>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</si>
  <si>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</si>
  <si>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</si>
  <si>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</si>
  <si>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</si>
  <si>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</si>
  <si>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</si>
  <si>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</si>
  <si>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</si>
  <si>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</si>
  <si>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</si>
  <si>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</si>
  <si>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</si>
  <si>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</si>
  <si>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</si>
  <si>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</si>
  <si>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</si>
  <si>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</si>
  <si>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</si>
  <si>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</si>
  <si>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</si>
  <si>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</si>
  <si>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</si>
  <si>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</si>
  <si>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</si>
  <si>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</si>
  <si>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</si>
  <si>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</si>
  <si>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</si>
  <si>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</si>
  <si>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</si>
  <si>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</si>
  <si>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</si>
  <si>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</si>
  <si>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</si>
  <si>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</si>
  <si>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</si>
  <si>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</si>
  <si>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</si>
  <si>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</si>
  <si>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</si>
  <si>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</si>
  <si>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</si>
  <si>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</si>
  <si>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</si>
  <si>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</si>
  <si>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</si>
  <si>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</si>
  <si>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</si>
  <si>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</si>
  <si>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</si>
  <si>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</si>
  <si>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</si>
  <si>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</si>
  <si>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</si>
  <si>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</si>
  <si>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</si>
  <si>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</si>
  <si>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</si>
  <si>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</si>
  <si>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</si>
  <si>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</si>
  <si>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</si>
  <si>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</si>
  <si>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</si>
  <si>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</si>
  <si>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</si>
  <si>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</si>
  <si>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</si>
  <si>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</si>
  <si>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</si>
  <si>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</si>
  <si>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</si>
  <si>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</si>
  <si>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</si>
  <si>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</si>
  <si>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</si>
  <si>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</si>
  <si>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</si>
  <si>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</si>
  <si>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</si>
  <si>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</si>
  <si>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</si>
  <si>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</si>
  <si>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</si>
  <si>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</si>
  <si>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</si>
  <si>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</si>
  <si>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</si>
  <si>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</si>
  <si>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</si>
  <si>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</si>
  <si>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</si>
  <si>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</si>
  <si>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</si>
  <si>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</si>
  <si>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</si>
  <si>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</si>
  <si>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</si>
  <si>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</si>
  <si>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</si>
  <si>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</si>
  <si>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</si>
  <si>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</si>
  <si>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</si>
  <si>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</si>
  <si>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</si>
  <si>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</si>
  <si>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</si>
  <si>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</si>
  <si>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</si>
  <si>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</si>
  <si>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</si>
  <si>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</si>
  <si>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</si>
  <si>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</si>
  <si>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</si>
  <si>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</si>
  <si>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</si>
  <si>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</si>
  <si>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</si>
  <si>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</si>
  <si>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</si>
  <si>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</si>
  <si>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</si>
  <si>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</si>
  <si>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</si>
  <si>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</si>
  <si>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</si>
  <si>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</si>
  <si>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</si>
  <si>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</si>
  <si>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</si>
  <si>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</si>
  <si>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</si>
  <si>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</si>
  <si>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</si>
  <si>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</si>
  <si>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</si>
  <si>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</si>
  <si>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</si>
  <si>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</si>
  <si>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</si>
  <si>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</si>
  <si>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</si>
  <si>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</si>
  <si>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</si>
  <si>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</si>
  <si>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</si>
  <si>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</si>
  <si>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</si>
  <si>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</si>
  <si>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</si>
  <si>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</si>
  <si>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</si>
  <si>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</si>
  <si>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</si>
  <si>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</si>
  <si>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</si>
  <si>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</si>
  <si>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</si>
  <si>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</si>
  <si>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</si>
  <si>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</si>
  <si>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</si>
  <si>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</si>
  <si>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</si>
  <si>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</si>
  <si>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</si>
  <si>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</si>
  <si>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</si>
  <si>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</si>
  <si>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</si>
  <si>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</si>
  <si>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</si>
  <si>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</si>
  <si>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</si>
  <si>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</si>
  <si>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</si>
  <si>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</si>
  <si>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</si>
  <si>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</si>
  <si>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</si>
  <si>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</si>
  <si>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</si>
  <si>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</si>
  <si>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</si>
  <si>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</si>
  <si>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</si>
  <si>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</si>
  <si>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</si>
  <si>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</si>
  <si>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</si>
  <si>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</si>
  <si>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</si>
  <si>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</si>
  <si>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</si>
  <si>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</si>
  <si>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</si>
  <si>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</si>
  <si>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</si>
  <si>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</si>
  <si>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</si>
  <si>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</si>
  <si>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</si>
  <si>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</si>
  <si>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</si>
  <si>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</si>
  <si>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</si>
  <si>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</si>
  <si>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</si>
  <si>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</si>
  <si>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</si>
  <si>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</si>
  <si>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</si>
  <si>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</si>
  <si>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</si>
  <si>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</si>
  <si>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</si>
  <si>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</si>
  <si>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</si>
  <si>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</si>
  <si>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</si>
  <si>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</si>
  <si>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</si>
  <si>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</si>
  <si>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</si>
  <si>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</si>
  <si>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</si>
  <si>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</si>
  <si>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</si>
  <si>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</si>
  <si>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</si>
  <si>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</si>
  <si>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</si>
  <si>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</si>
  <si>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</si>
  <si>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</si>
  <si>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</si>
  <si>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</si>
  <si>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</si>
  <si>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</si>
  <si>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</si>
  <si>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</si>
  <si>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</si>
  <si>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</si>
  <si>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</si>
  <si>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</si>
  <si>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</si>
  <si>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</si>
  <si>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</si>
  <si>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</si>
  <si>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</si>
  <si>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</si>
  <si>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</si>
  <si>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</si>
  <si>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</si>
  <si>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</si>
  <si>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</si>
  <si>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</si>
  <si>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</si>
  <si>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</si>
  <si>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</si>
  <si>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</si>
  <si>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</si>
  <si>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</si>
  <si>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</si>
  <si>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</si>
  <si>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</si>
  <si>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</si>
  <si>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</si>
  <si>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</si>
  <si>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</si>
  <si>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</si>
  <si>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</si>
  <si>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</si>
  <si>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</si>
  <si>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</si>
  <si>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</si>
  <si>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</si>
  <si>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</si>
  <si>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</si>
  <si>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</si>
  <si>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</si>
  <si>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</si>
  <si>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</si>
  <si>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</si>
  <si>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</si>
  <si>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</si>
  <si>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</si>
  <si>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</si>
  <si>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</si>
  <si>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</si>
  <si>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</si>
  <si>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</si>
  <si>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</si>
  <si>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</si>
  <si>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</si>
  <si>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</si>
  <si>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</si>
  <si>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</si>
  <si>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</si>
  <si>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</si>
  <si>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</si>
  <si>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</si>
  <si>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</si>
  <si>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</si>
  <si>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</si>
  <si>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</si>
  <si>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</si>
  <si>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</si>
  <si>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</si>
  <si>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</si>
  <si>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</si>
  <si>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</si>
  <si>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</si>
  <si>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</si>
  <si>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</si>
  <si>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</si>
  <si>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</si>
  <si>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</si>
  <si>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</si>
  <si>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</si>
  <si>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</si>
  <si>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</si>
  <si>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</si>
  <si>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</si>
  <si>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</si>
  <si>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</si>
  <si>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</si>
  <si>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</si>
  <si>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</si>
  <si>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</si>
  <si>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</si>
  <si>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</si>
  <si>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</si>
  <si>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</si>
  <si>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</si>
  <si>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</si>
  <si>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</si>
  <si>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</si>
  <si>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</si>
  <si>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</si>
  <si>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</si>
  <si>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</si>
  <si>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</si>
  <si>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</si>
  <si>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</si>
  <si>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</si>
  <si>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</si>
  <si>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</si>
  <si>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</si>
  <si>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</si>
  <si>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</si>
  <si>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</si>
  <si>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</si>
  <si>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</si>
  <si>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</si>
  <si>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</si>
  <si>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</si>
  <si>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</si>
  <si>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</si>
  <si>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</si>
  <si>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</si>
  <si>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</si>
  <si>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</si>
  <si>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</si>
  <si>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</si>
  <si>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</si>
  <si>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</si>
  <si>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</si>
  <si>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</si>
  <si>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</si>
  <si>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</si>
  <si>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</si>
  <si>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</si>
  <si>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</si>
  <si>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</si>
  <si>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</si>
  <si>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</si>
  <si>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</si>
  <si>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</si>
  <si>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</si>
  <si>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</si>
  <si>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</si>
  <si>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</si>
  <si>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</si>
  <si>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</si>
  <si>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</si>
  <si>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</si>
  <si>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</si>
  <si>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</si>
  <si>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</si>
  <si>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</si>
  <si>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</si>
  <si>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</si>
  <si>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</si>
  <si>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</si>
  <si>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</si>
  <si>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</si>
  <si>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</si>
  <si>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</si>
  <si>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</si>
  <si>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</si>
  <si>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</si>
  <si>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</si>
  <si>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</si>
  <si>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</si>
  <si>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</si>
  <si>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</si>
  <si>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</si>
  <si>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</si>
  <si>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</si>
  <si>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</si>
  <si>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</si>
  <si>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</si>
  <si>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</si>
  <si>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</si>
  <si>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</si>
  <si>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</si>
  <si>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</si>
  <si>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</si>
  <si>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</si>
  <si>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</si>
  <si>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</si>
  <si>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</si>
  <si>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</si>
  <si>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</si>
  <si>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</si>
  <si>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</si>
  <si>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</si>
  <si>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</si>
  <si>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</si>
  <si>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</si>
  <si>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</si>
  <si>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</si>
  <si>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</si>
  <si>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</si>
  <si>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</si>
  <si>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</si>
  <si>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</si>
  <si>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</si>
  <si>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</si>
  <si>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</si>
  <si>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</si>
  <si>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</si>
  <si>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</si>
  <si>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</si>
  <si>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</si>
  <si>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</si>
  <si>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</si>
  <si>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</si>
  <si>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</si>
  <si>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</si>
  <si>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</si>
  <si>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</si>
  <si>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</si>
  <si>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</si>
  <si>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</si>
  <si>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</si>
  <si>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</si>
  <si>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</si>
  <si>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</si>
  <si>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</si>
  <si>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</si>
  <si>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</si>
  <si>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</si>
  <si>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</si>
  <si>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</si>
  <si>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</si>
  <si>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</si>
  <si>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</si>
  <si>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</si>
  <si>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</si>
  <si>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</si>
  <si>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</si>
  <si>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</si>
  <si>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</si>
  <si>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</si>
  <si>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</si>
  <si>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</si>
  <si>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</si>
  <si>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</si>
  <si>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</si>
  <si>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</si>
  <si>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</si>
  <si>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</si>
  <si>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</si>
  <si>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</si>
  <si>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</si>
  <si>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</si>
  <si>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</si>
  <si>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</si>
  <si>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</si>
  <si>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</si>
  <si>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</si>
  <si>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</si>
  <si>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</si>
  <si>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</si>
  <si>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</si>
  <si>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</si>
  <si>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</si>
  <si>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</si>
  <si>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</si>
  <si>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</si>
  <si>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</si>
  <si>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</si>
  <si>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</si>
  <si>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</si>
  <si>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</si>
  <si>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</si>
  <si>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</si>
  <si>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</si>
  <si>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</si>
  <si>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</si>
  <si>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</si>
  <si>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</si>
  <si>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</si>
  <si>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</si>
  <si>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</si>
  <si>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</si>
  <si>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</si>
  <si>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</si>
  <si>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</si>
  <si>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</si>
  <si>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</si>
  <si>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</si>
  <si>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</si>
  <si>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</si>
  <si>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</si>
  <si>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</si>
  <si>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</si>
  <si>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</si>
  <si>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</si>
  <si>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</si>
  <si>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</si>
  <si>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</si>
  <si>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</si>
  <si>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</si>
  <si>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</si>
  <si>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</si>
  <si>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</si>
  <si>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</si>
  <si>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</si>
  <si>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</si>
  <si>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</si>
  <si>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</si>
  <si>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</si>
  <si>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</si>
  <si>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</si>
  <si>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</si>
  <si>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</si>
  <si>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</si>
  <si>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</si>
  <si>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</si>
  <si>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</si>
  <si>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</si>
  <si>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</si>
  <si>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</si>
  <si>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</si>
  <si>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</si>
  <si>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</si>
  <si>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</si>
  <si>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</si>
  <si>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</si>
  <si>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</si>
  <si>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</si>
  <si>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</si>
  <si>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</si>
  <si>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</si>
  <si>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</si>
  <si>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</si>
  <si>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</si>
  <si>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</si>
  <si>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</si>
  <si>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</si>
  <si>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</si>
  <si>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</si>
  <si>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</si>
  <si>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</si>
  <si>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</si>
  <si>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</si>
  <si>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</si>
  <si>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</si>
  <si>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</si>
  <si>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</si>
  <si>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</si>
  <si>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</si>
  <si>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</si>
  <si>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</si>
  <si>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</si>
  <si>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</si>
  <si>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</si>
  <si>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</si>
  <si>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</si>
  <si>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</si>
  <si>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</si>
  <si>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</si>
  <si>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</si>
  <si>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</si>
  <si>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</si>
  <si>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</si>
  <si>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</si>
  <si>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</si>
  <si>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</si>
  <si>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</si>
  <si>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</si>
  <si>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</si>
  <si>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</si>
  <si>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</si>
  <si>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</si>
  <si>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</si>
  <si>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</si>
  <si>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</si>
  <si>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</si>
  <si>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</si>
  <si>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</si>
  <si>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</si>
  <si>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</si>
  <si>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</si>
  <si>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</si>
  <si>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</si>
  <si>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</si>
  <si>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</si>
  <si>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</si>
  <si>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</si>
  <si>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</si>
  <si>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</si>
  <si>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</si>
  <si>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</si>
  <si>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</si>
  <si>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</si>
  <si>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</si>
  <si>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</si>
  <si>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</si>
  <si>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</si>
  <si>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</si>
  <si>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</si>
  <si>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</si>
  <si>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</si>
  <si>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</si>
  <si>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</si>
  <si>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</si>
  <si>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</si>
  <si>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</si>
  <si>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</si>
  <si>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</si>
  <si>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</si>
  <si>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</si>
  <si>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</si>
  <si>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</si>
  <si>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</si>
  <si>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</si>
  <si>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</si>
  <si>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</si>
  <si>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</si>
  <si>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</si>
  <si>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</si>
  <si>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</si>
  <si>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</si>
  <si>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</si>
  <si>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</si>
  <si>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</si>
  <si>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</si>
  <si>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</si>
  <si>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</si>
  <si>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</si>
  <si>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</si>
  <si>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</si>
  <si>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</si>
  <si>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</si>
  <si>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</si>
  <si>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</si>
  <si>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</si>
  <si>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</si>
  <si>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</si>
  <si>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</si>
  <si>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</si>
  <si>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</si>
  <si>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</si>
  <si>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</si>
  <si>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</si>
  <si>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</si>
  <si>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</si>
  <si>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</si>
  <si>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</si>
  <si>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</si>
  <si>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</si>
  <si>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</si>
  <si>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</si>
  <si>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</si>
  <si>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</si>
  <si>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</si>
  <si>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</si>
  <si>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</si>
  <si>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</si>
  <si>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</si>
  <si>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</si>
  <si>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</si>
  <si>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</si>
  <si>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</si>
  <si>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</si>
  <si>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</si>
  <si>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</si>
  <si>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</si>
  <si>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</si>
  <si>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</si>
  <si>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</si>
  <si>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</si>
  <si>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</si>
  <si>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</si>
  <si>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</si>
  <si>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</si>
  <si>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</si>
  <si>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</si>
  <si>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</si>
  <si>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</si>
  <si>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</si>
  <si>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</si>
  <si>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</si>
  <si>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</si>
  <si>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</si>
  <si>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</si>
  <si>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</si>
  <si>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</si>
  <si>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</si>
  <si>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</si>
  <si>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</si>
  <si>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</si>
  <si>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</si>
  <si>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</si>
  <si>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</si>
  <si>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</si>
  <si>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</si>
  <si>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</si>
  <si>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</si>
  <si>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</si>
  <si>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</si>
  <si>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</si>
  <si>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</si>
  <si>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</si>
  <si>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</si>
  <si>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</si>
  <si>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</si>
  <si>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</si>
  <si>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</si>
  <si>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</si>
  <si>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</si>
  <si>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</si>
  <si>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</si>
  <si>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</si>
  <si>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</si>
  <si>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</si>
  <si>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</si>
  <si>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</si>
  <si>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</si>
  <si>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</si>
  <si>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</si>
  <si>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</si>
  <si>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</si>
  <si>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</si>
  <si>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</si>
  <si>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</si>
  <si>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</si>
  <si>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</si>
  <si>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</si>
  <si>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</si>
  <si>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</si>
  <si>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</si>
  <si>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</si>
  <si>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</si>
  <si>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</si>
  <si>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</si>
  <si>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</si>
  <si>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</si>
  <si>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</si>
  <si>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</si>
  <si>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</si>
  <si>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</si>
  <si>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</si>
  <si>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</si>
  <si>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</si>
  <si>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</si>
  <si>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</si>
  <si>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</si>
  <si>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</si>
  <si>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</si>
  <si>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</si>
  <si>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</si>
  <si>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</si>
  <si>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</si>
  <si>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</si>
  <si>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</si>
  <si>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</si>
  <si>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</si>
  <si>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</si>
  <si>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</si>
  <si>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</si>
  <si>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</si>
  <si>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</si>
  <si>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</si>
  <si>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</si>
  <si>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</si>
  <si>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</si>
  <si>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</si>
  <si>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</si>
  <si>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</si>
  <si>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</si>
  <si>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</si>
  <si>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</si>
  <si>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</si>
  <si>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</si>
  <si>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</si>
  <si>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</si>
  <si>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</si>
  <si>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</si>
  <si>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</si>
  <si>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</si>
  <si>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</si>
  <si>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</si>
  <si>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</si>
  <si>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</si>
  <si>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</si>
  <si>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</si>
  <si>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</si>
  <si>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</si>
  <si>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</si>
  <si>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</si>
  <si>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</si>
  <si>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</si>
  <si>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</si>
  <si>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</si>
  <si>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</si>
  <si>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</si>
  <si>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</si>
  <si>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</si>
  <si>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</si>
  <si>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</si>
  <si>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</si>
  <si>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</si>
  <si>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</si>
  <si>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</si>
  <si>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</si>
  <si>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</si>
  <si>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</si>
  <si>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</si>
  <si>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</si>
  <si>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</si>
  <si>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</si>
  <si>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</si>
  <si>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</si>
  <si>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</si>
  <si>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</si>
  <si>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</si>
  <si>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</si>
  <si>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</si>
  <si>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</si>
  <si>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</si>
  <si>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</si>
  <si>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</si>
  <si>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</si>
  <si>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</si>
  <si>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</si>
  <si>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</si>
  <si>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</si>
  <si>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</si>
  <si>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</si>
  <si>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</si>
  <si>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</si>
  <si>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</si>
  <si>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</si>
  <si>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</si>
  <si>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</si>
  <si>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</si>
  <si>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</si>
  <si>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</si>
  <si>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</si>
  <si>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</si>
  <si>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</si>
  <si>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</si>
  <si>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</si>
  <si>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</si>
  <si>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</si>
  <si>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</si>
  <si>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</si>
  <si>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</si>
  <si>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</si>
  <si>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</si>
  <si>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</si>
  <si>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</si>
  <si>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</si>
  <si>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</si>
  <si>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</si>
  <si>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</si>
  <si>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</si>
  <si>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</si>
  <si>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</si>
  <si>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</si>
  <si>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</si>
  <si>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</si>
  <si>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</si>
  <si>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</si>
  <si>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</si>
  <si>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</si>
  <si>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</si>
  <si>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</si>
  <si>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</si>
  <si>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</si>
  <si>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</si>
  <si>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</si>
  <si>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</si>
  <si>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</si>
  <si>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</si>
  <si>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</si>
  <si>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</si>
  <si>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</si>
  <si>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</si>
  <si>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</si>
  <si>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</si>
  <si>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</si>
  <si>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</si>
  <si>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</si>
  <si>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</si>
  <si>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</si>
  <si>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</si>
  <si>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</si>
  <si>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</si>
  <si>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</si>
  <si>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</si>
  <si>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</si>
  <si>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</si>
  <si>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</si>
  <si>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</si>
  <si>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</si>
  <si>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</si>
  <si>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</si>
  <si>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</si>
  <si>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</si>
  <si>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</si>
  <si>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</si>
  <si>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</si>
  <si>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</si>
  <si>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</si>
  <si>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</si>
  <si>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</si>
  <si>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</si>
  <si>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</si>
  <si>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</si>
  <si>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</si>
  <si>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</si>
  <si>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</si>
  <si>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</si>
  <si>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</si>
  <si>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</si>
  <si>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</si>
  <si>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</si>
  <si>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</si>
  <si>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</si>
  <si>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</si>
  <si>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</si>
  <si>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</si>
  <si>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</si>
  <si>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</si>
  <si>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</si>
  <si>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</si>
  <si>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</si>
  <si>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</si>
  <si>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</si>
  <si>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</si>
  <si>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</si>
  <si>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</si>
  <si>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</si>
  <si>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</si>
  <si>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</si>
  <si>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</si>
  <si>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</si>
  <si>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</si>
  <si>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</si>
  <si>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</si>
  <si>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</si>
  <si>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</si>
  <si>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</si>
  <si>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</si>
  <si>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</si>
  <si>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</si>
  <si>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</si>
  <si>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</si>
  <si>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</si>
  <si>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</si>
  <si>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</si>
  <si>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</si>
  <si>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</si>
  <si>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</si>
  <si>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</si>
  <si>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</si>
  <si>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</si>
  <si>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</si>
  <si>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</si>
  <si>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</si>
  <si>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</si>
  <si>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</si>
  <si>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</si>
  <si>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</si>
  <si>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</si>
  <si>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</si>
  <si>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</si>
  <si>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</si>
  <si>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</si>
  <si>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</si>
  <si>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</si>
  <si>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</si>
  <si>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</si>
  <si>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</si>
  <si>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</si>
  <si>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</si>
  <si>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</si>
  <si>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</si>
  <si>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</si>
  <si>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</si>
  <si>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</si>
  <si>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</si>
  <si>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</si>
  <si>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</si>
  <si>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</si>
  <si>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</si>
  <si>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</si>
  <si>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</si>
  <si>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</si>
  <si>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</si>
  <si>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</si>
  <si>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</si>
  <si>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</si>
  <si>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</si>
  <si>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</si>
  <si>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</si>
  <si>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</si>
  <si>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</si>
  <si>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</si>
  <si>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</si>
  <si>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</si>
  <si>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</si>
  <si>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</si>
  <si>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</si>
  <si>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</si>
  <si>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</si>
  <si>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</si>
  <si>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</si>
  <si>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</si>
  <si>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</si>
  <si>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</si>
  <si>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</si>
  <si>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</si>
  <si>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</si>
  <si>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</si>
  <si>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</si>
  <si>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</si>
  <si>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</si>
  <si>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</si>
  <si>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</si>
  <si>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</si>
  <si>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</si>
  <si>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</si>
  <si>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</si>
  <si>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</si>
  <si>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</si>
  <si>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</si>
  <si>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</si>
  <si>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</si>
  <si>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</si>
  <si>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</si>
  <si>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</si>
  <si>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</si>
  <si>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</si>
  <si>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</si>
  <si>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</si>
  <si>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</si>
  <si>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</si>
  <si>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</si>
  <si>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</si>
  <si>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</si>
  <si>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</si>
  <si>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</si>
  <si>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</si>
  <si>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</si>
  <si>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</si>
  <si>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</si>
  <si>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</si>
  <si>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</si>
  <si>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</si>
  <si>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</si>
  <si>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</si>
  <si>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</si>
  <si>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</si>
  <si>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</si>
  <si>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</si>
  <si>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</si>
  <si>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</si>
  <si>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</si>
  <si>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</si>
  <si>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</si>
  <si>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</si>
  <si>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</si>
  <si>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</si>
  <si>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</si>
  <si>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</si>
  <si>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</si>
  <si>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</si>
  <si>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</si>
  <si>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</si>
  <si>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</si>
  <si>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</si>
  <si>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</si>
  <si>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</si>
  <si>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</si>
  <si>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</si>
  <si>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</si>
  <si>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</si>
  <si>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</si>
  <si>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</si>
  <si>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</si>
  <si>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</si>
  <si>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</si>
  <si>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</si>
  <si>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</si>
  <si>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</si>
  <si>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</si>
  <si>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</si>
  <si>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</si>
  <si>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</si>
  <si>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</si>
  <si>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</si>
  <si>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</si>
  <si>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</si>
  <si>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</si>
  <si>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</si>
  <si>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</si>
  <si>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</si>
  <si>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</si>
  <si>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</si>
  <si>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</si>
  <si>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</si>
  <si>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</si>
  <si>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</si>
  <si>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</si>
  <si>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</si>
  <si>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</si>
  <si>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</si>
  <si>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</si>
  <si>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</si>
  <si>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</si>
  <si>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</si>
  <si>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</si>
  <si>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</si>
  <si>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</si>
  <si>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</si>
  <si>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</si>
  <si>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</si>
  <si>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</si>
  <si>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</si>
  <si>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</si>
  <si>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</si>
  <si>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</si>
  <si>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</si>
  <si>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</si>
  <si>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</si>
  <si>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</si>
  <si>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</si>
  <si>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</si>
  <si>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</si>
  <si>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</si>
  <si>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</si>
  <si>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</si>
  <si>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</si>
  <si>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</si>
  <si>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</si>
  <si>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</si>
  <si>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</si>
  <si>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</si>
  <si>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</si>
  <si>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</si>
  <si>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</si>
  <si>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</si>
  <si>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</si>
  <si>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</si>
  <si>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</si>
  <si>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</si>
  <si>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</si>
  <si>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</si>
  <si>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</si>
  <si>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</si>
  <si>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</si>
  <si>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</si>
  <si>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</si>
  <si>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</si>
  <si>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</si>
  <si>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</si>
  <si>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</si>
  <si>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</si>
  <si>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</si>
  <si>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</si>
  <si>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</si>
  <si>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</si>
  <si>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</si>
  <si>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</si>
  <si>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</si>
  <si>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</si>
  <si>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</si>
  <si>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</si>
  <si>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</si>
  <si>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</si>
  <si>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</si>
  <si>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</si>
  <si>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</si>
  <si>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</si>
  <si>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</si>
  <si>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</si>
  <si>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</si>
  <si>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</si>
  <si>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</si>
  <si>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</si>
  <si>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</si>
  <si>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</si>
  <si>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</si>
  <si>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</si>
  <si>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</si>
  <si>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</si>
  <si>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</si>
  <si>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</si>
  <si>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</si>
  <si>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</si>
  <si>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</si>
  <si>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</si>
  <si>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</si>
  <si>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</si>
  <si>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</si>
  <si>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</si>
  <si>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</si>
  <si>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</si>
  <si>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</si>
  <si>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</si>
  <si>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</si>
  <si>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</si>
  <si>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</si>
  <si>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</si>
  <si>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</si>
  <si>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</si>
  <si>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</si>
  <si>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</si>
  <si>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</si>
  <si>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</si>
  <si>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</si>
  <si>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</si>
  <si>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</si>
  <si>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</si>
  <si>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</si>
  <si>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</si>
  <si>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</si>
  <si>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</si>
  <si>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</si>
  <si>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</si>
  <si>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</si>
  <si>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</si>
  <si>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</si>
  <si>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</si>
  <si>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</si>
  <si>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</si>
  <si>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</si>
  <si>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</si>
  <si>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</si>
  <si>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</si>
  <si>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</si>
  <si>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</si>
  <si>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</si>
  <si>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</si>
  <si>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</si>
  <si>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</si>
  <si>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</si>
  <si>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</si>
  <si>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</si>
  <si>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</si>
  <si>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</si>
  <si>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</si>
  <si>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</si>
  <si>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</si>
  <si>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</si>
  <si>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</si>
  <si>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</si>
  <si>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</si>
  <si>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</si>
  <si>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</si>
  <si>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</si>
  <si>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</si>
  <si>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</si>
  <si>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</si>
  <si>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</si>
  <si>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</si>
  <si>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</si>
  <si>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</si>
  <si>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</si>
  <si>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</si>
  <si>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</si>
  <si>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</si>
  <si>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</si>
  <si>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</si>
  <si>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</si>
  <si>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</si>
  <si>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</si>
  <si>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</si>
  <si>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</si>
  <si>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</si>
  <si>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</si>
  <si>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</si>
  <si>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</si>
  <si>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</si>
  <si>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</si>
  <si>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</si>
  <si>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</si>
  <si>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</si>
  <si>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</si>
  <si>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</si>
  <si>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</si>
  <si>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</si>
  <si>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</si>
  <si>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</si>
  <si>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</si>
  <si>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</si>
  <si>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</si>
  <si>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</si>
  <si>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</si>
  <si>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</si>
  <si>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</si>
  <si>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</si>
  <si>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</si>
  <si>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</si>
  <si>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</si>
  <si>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</si>
  <si>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</si>
  <si>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</si>
  <si>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</si>
  <si>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</si>
  <si>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</si>
  <si>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</si>
  <si>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</si>
  <si>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</si>
  <si>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</si>
  <si>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</si>
  <si>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</si>
  <si>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</si>
  <si>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</si>
  <si>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</si>
  <si>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</si>
  <si>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</si>
  <si>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</si>
  <si>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</si>
  <si>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</si>
  <si>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</si>
  <si>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</si>
  <si>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</si>
  <si>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</si>
  <si>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</si>
  <si>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</si>
  <si>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</si>
  <si>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</si>
  <si>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</si>
  <si>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</si>
  <si>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</si>
  <si>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</si>
  <si>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</si>
  <si>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</si>
  <si>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</si>
  <si>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</si>
  <si>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</si>
  <si>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</si>
  <si>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</si>
  <si>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</si>
  <si>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</si>
  <si>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</si>
  <si>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</si>
  <si>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</si>
  <si>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</si>
  <si>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</si>
  <si>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</si>
  <si>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</si>
  <si>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</si>
  <si>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</si>
  <si>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</si>
  <si>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</si>
  <si>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</si>
  <si>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</si>
  <si>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</si>
  <si>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</si>
  <si>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</si>
  <si>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</si>
  <si>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</si>
  <si>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</si>
  <si>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</si>
  <si>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</si>
  <si>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</si>
  <si>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</si>
  <si>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</si>
  <si>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</si>
  <si>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</si>
  <si>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</si>
  <si>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</si>
  <si>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</si>
  <si>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</si>
  <si>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</si>
  <si>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</si>
  <si>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</si>
  <si>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</si>
  <si>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</si>
  <si>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</si>
  <si>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</si>
  <si>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</si>
  <si>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</si>
  <si>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</si>
  <si>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</si>
  <si>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</si>
  <si>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</si>
  <si>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</si>
  <si>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</si>
  <si>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</si>
  <si>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</si>
  <si>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</si>
  <si>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</si>
  <si>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</si>
  <si>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</si>
  <si>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</si>
  <si>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</si>
  <si>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</si>
  <si>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</si>
  <si>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</si>
  <si>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</si>
  <si>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</si>
  <si>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</si>
  <si>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</si>
  <si>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</si>
  <si>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</si>
  <si>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</si>
  <si>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</si>
  <si>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</si>
  <si>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</si>
  <si>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</si>
  <si>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</si>
  <si>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</si>
  <si>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</si>
  <si>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</si>
  <si>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</si>
  <si>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</si>
  <si>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</si>
  <si>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</si>
  <si>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</si>
  <si>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</si>
  <si>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</si>
  <si>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</si>
  <si>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</si>
  <si>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</si>
  <si>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</si>
  <si>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</si>
  <si>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</si>
  <si>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</si>
  <si>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</si>
  <si>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</si>
  <si>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</si>
  <si>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</si>
  <si>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</si>
  <si>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</si>
  <si>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</si>
  <si>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</si>
  <si>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</si>
  <si>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</si>
  <si>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</si>
  <si>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</si>
  <si>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</si>
  <si>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</si>
  <si>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</si>
  <si>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</si>
  <si>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</si>
  <si>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</si>
  <si>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</si>
  <si>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</si>
  <si>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</si>
  <si>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</si>
  <si>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</si>
  <si>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</si>
  <si>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</si>
  <si>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</si>
  <si>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</si>
  <si>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</si>
  <si>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</si>
  <si>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</si>
  <si>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</si>
  <si>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</si>
  <si>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</si>
  <si>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</si>
  <si>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</si>
  <si>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</si>
  <si>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</si>
  <si>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</si>
  <si>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</si>
  <si>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</si>
  <si>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</si>
  <si>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</si>
  <si>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</si>
  <si>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</si>
  <si>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</si>
  <si>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</si>
  <si>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</si>
  <si>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</si>
  <si>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</si>
  <si>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</si>
  <si>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</si>
  <si>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</si>
  <si>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</si>
  <si>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</si>
  <si>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</si>
  <si>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</si>
  <si>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</si>
  <si>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</si>
  <si>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</si>
  <si>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</si>
  <si>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</si>
  <si>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</si>
  <si>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</si>
  <si>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</si>
  <si>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</si>
  <si>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</si>
  <si>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</si>
  <si>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</si>
  <si>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</si>
  <si>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</si>
  <si>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</si>
  <si>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</si>
  <si>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</si>
  <si>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</si>
  <si>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</si>
  <si>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</si>
  <si>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</si>
  <si>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</si>
  <si>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</si>
  <si>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</si>
  <si>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</si>
  <si>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</si>
  <si>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</si>
  <si>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</si>
  <si>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</si>
  <si>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</si>
  <si>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</si>
  <si>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</si>
  <si>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</si>
  <si>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</si>
  <si>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</si>
  <si>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</si>
  <si>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</si>
  <si>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</si>
  <si>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</si>
  <si>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</si>
  <si>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</si>
  <si>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</si>
  <si>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</si>
  <si>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</si>
  <si>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</si>
  <si>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</si>
  <si>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</si>
  <si>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</si>
  <si>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</si>
  <si>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</si>
  <si>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</si>
  <si>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</si>
  <si>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</si>
  <si>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</si>
  <si>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</si>
  <si>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</si>
  <si>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</si>
  <si>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</si>
  <si>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</si>
  <si>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</si>
  <si>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</si>
  <si>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</si>
  <si>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</si>
  <si>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</si>
  <si>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</si>
  <si>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</si>
  <si>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</si>
  <si>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</si>
  <si>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</si>
  <si>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</si>
  <si>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</si>
  <si>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</si>
  <si>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</si>
  <si>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</si>
  <si>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</si>
  <si>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</si>
  <si>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</si>
  <si>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</si>
  <si>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</si>
  <si>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</si>
  <si>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</si>
  <si>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</si>
  <si>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</si>
  <si>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</si>
  <si>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</si>
  <si>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</si>
  <si>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</si>
  <si>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</si>
  <si>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</si>
  <si>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</si>
  <si>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</si>
  <si>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</si>
  <si>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</si>
  <si>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</si>
  <si>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</si>
  <si>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</si>
  <si>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</si>
  <si>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</si>
  <si>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</si>
  <si>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</si>
  <si>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</si>
  <si>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</si>
  <si>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</si>
  <si>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</si>
  <si>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</si>
  <si>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</si>
  <si>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</si>
  <si>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</si>
  <si>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</si>
  <si>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</si>
  <si>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</si>
  <si>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</si>
  <si>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</si>
  <si>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</si>
  <si>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</si>
  <si>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</si>
  <si>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</si>
  <si>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</si>
  <si>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</si>
  <si>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</si>
  <si>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</si>
  <si>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</si>
  <si>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</si>
  <si>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</si>
  <si>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</si>
  <si>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</si>
  <si>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</si>
  <si>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</si>
  <si>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</si>
  <si>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</si>
  <si>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</si>
  <si>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</si>
  <si>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</si>
  <si>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</si>
  <si>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</si>
  <si>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</si>
  <si>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</si>
  <si>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</si>
  <si>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</si>
  <si>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</si>
  <si>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</si>
  <si>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</si>
  <si>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</si>
  <si>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</si>
  <si>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</si>
  <si>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</si>
  <si>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</si>
  <si>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</si>
  <si>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</si>
  <si>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</si>
  <si>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</si>
  <si>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</si>
  <si>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</si>
  <si>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</si>
  <si>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</si>
  <si>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</si>
  <si>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</si>
  <si>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</si>
  <si>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</si>
  <si>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</si>
  <si>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</si>
  <si>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</si>
  <si>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</si>
  <si>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</si>
  <si>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</si>
  <si>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</si>
  <si>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</si>
  <si>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</si>
  <si>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</si>
  <si>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</si>
  <si>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</si>
  <si>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</si>
  <si>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</si>
  <si>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</si>
  <si>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</si>
  <si>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</si>
  <si>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</si>
  <si>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</si>
  <si>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</si>
  <si>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</si>
  <si>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</si>
  <si>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</si>
  <si>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</si>
  <si>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</si>
  <si>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</si>
  <si>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</si>
  <si>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</si>
  <si>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</si>
  <si>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</si>
  <si>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</si>
  <si>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</si>
  <si>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</si>
  <si>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</si>
  <si>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</si>
  <si>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</si>
  <si>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</si>
  <si>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</si>
  <si>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</si>
  <si>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</si>
  <si>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</si>
  <si>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</si>
  <si>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</si>
  <si>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</si>
  <si>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</si>
  <si>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</si>
  <si>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</si>
  <si>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</si>
  <si>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</si>
  <si>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</si>
  <si>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</si>
  <si>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</si>
  <si>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</si>
  <si>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</si>
  <si>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</si>
  <si>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</si>
  <si>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</si>
  <si>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</si>
  <si>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</si>
  <si>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</si>
  <si>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</si>
  <si>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</si>
  <si>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</si>
  <si>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</si>
  <si>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</si>
  <si>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</si>
  <si>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</si>
  <si>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</si>
  <si>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</si>
  <si>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</si>
  <si>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</si>
  <si>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</si>
  <si>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</si>
  <si>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</si>
  <si>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</si>
  <si>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</si>
  <si>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</si>
  <si>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</si>
  <si>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</si>
  <si>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</si>
  <si>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</si>
  <si>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</si>
  <si>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</si>
  <si>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</si>
  <si>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</si>
  <si>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</si>
  <si>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</si>
  <si>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</si>
  <si>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</si>
  <si>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</si>
  <si>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</si>
  <si>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</si>
  <si>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</si>
  <si>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</si>
  <si>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</si>
  <si>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</si>
  <si>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</si>
  <si>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</si>
  <si>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</si>
  <si>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</si>
  <si>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</si>
  <si>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</si>
  <si>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</si>
  <si>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</si>
  <si>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</si>
  <si>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</si>
  <si>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</si>
  <si>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</si>
  <si>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</si>
  <si>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</si>
  <si>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</si>
  <si>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</si>
  <si>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</si>
  <si>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</si>
  <si>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</si>
  <si>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</si>
  <si>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</si>
  <si>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</si>
  <si>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</si>
  <si>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</si>
  <si>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</si>
  <si>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</si>
  <si>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</si>
  <si>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</si>
  <si>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</si>
  <si>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</si>
  <si>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</si>
  <si>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</si>
  <si>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</si>
  <si>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</si>
  <si>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</si>
  <si>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</si>
  <si>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</si>
  <si>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</si>
  <si>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</si>
  <si>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</si>
  <si>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</si>
  <si>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</si>
  <si>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</si>
  <si>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</si>
  <si>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</si>
  <si>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</si>
  <si>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</si>
  <si>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</si>
  <si>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</si>
  <si>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</si>
  <si>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</si>
  <si>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</si>
  <si>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</si>
  <si>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</si>
  <si>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</si>
  <si>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</si>
  <si>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</si>
  <si>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</si>
  <si>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</si>
  <si>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</si>
  <si>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</si>
  <si>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</si>
  <si>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</si>
  <si>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</si>
  <si>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</si>
  <si>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</si>
  <si>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</si>
  <si>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</si>
  <si>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</si>
  <si>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</si>
  <si>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</si>
  <si>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</si>
  <si>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</si>
  <si>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</si>
  <si>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</si>
  <si>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</si>
  <si>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</si>
  <si>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</si>
  <si>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</si>
  <si>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</si>
  <si>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</si>
  <si>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</si>
  <si>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</si>
  <si>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</si>
  <si>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</si>
  <si>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</si>
  <si>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</si>
  <si>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</si>
  <si>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</si>
  <si>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</si>
  <si>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</si>
  <si>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</si>
  <si>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</si>
  <si>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</si>
  <si>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</si>
  <si>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</si>
  <si>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</si>
  <si>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</si>
  <si>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</si>
  <si>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</si>
  <si>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</si>
  <si>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</si>
  <si>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</si>
  <si>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</si>
  <si>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</si>
  <si>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</si>
  <si>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</si>
  <si>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</si>
  <si>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</si>
  <si>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</si>
  <si>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</si>
  <si>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</si>
  <si>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</si>
  <si>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</si>
  <si>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</si>
  <si>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</si>
  <si>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</si>
  <si>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</si>
  <si>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</si>
  <si>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</si>
  <si>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</si>
  <si>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</si>
  <si>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</si>
  <si>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</si>
  <si>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</si>
  <si>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</si>
  <si>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</si>
  <si>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</si>
  <si>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</si>
  <si>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</si>
  <si>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</si>
  <si>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</si>
  <si>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</si>
  <si>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</si>
  <si>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</si>
  <si>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</si>
  <si>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</si>
  <si>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</si>
  <si>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</si>
  <si>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</si>
  <si>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</si>
  <si>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</si>
  <si>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</si>
  <si>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</si>
  <si>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</si>
  <si>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</si>
  <si>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</si>
  <si>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</si>
  <si>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</si>
  <si>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</si>
  <si>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</si>
  <si>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</si>
  <si>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</si>
  <si>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</si>
  <si>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</si>
  <si>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</si>
  <si>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</si>
  <si>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</si>
  <si>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</si>
  <si>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</si>
  <si>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</si>
  <si>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</si>
  <si>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</si>
  <si>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</si>
  <si>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</si>
  <si>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</si>
  <si>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</si>
  <si>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</si>
  <si>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</si>
  <si>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</si>
  <si>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</si>
  <si>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</si>
  <si>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</si>
  <si>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</si>
  <si>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</si>
  <si>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</si>
  <si>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</si>
  <si>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</si>
  <si>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</si>
  <si>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</si>
  <si>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</si>
  <si>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</si>
  <si>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</si>
  <si>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</si>
  <si>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</si>
  <si>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</si>
  <si>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</si>
  <si>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</si>
  <si>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</si>
  <si>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</si>
  <si>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</si>
  <si>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</si>
  <si>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</si>
  <si>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</si>
  <si>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</si>
  <si>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</si>
  <si>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</si>
  <si>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</si>
  <si>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</si>
  <si>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</si>
  <si>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</si>
  <si>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</si>
  <si>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</si>
  <si>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</si>
  <si>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</si>
  <si>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</si>
  <si>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</si>
  <si>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</si>
  <si>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</si>
  <si>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</si>
  <si>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</si>
  <si>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</si>
  <si>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</si>
  <si>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</si>
  <si>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</si>
  <si>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</si>
  <si>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</si>
  <si>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</si>
  <si>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</si>
  <si>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</si>
  <si>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</si>
  <si>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</si>
  <si>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</si>
  <si>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</si>
  <si>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</si>
  <si>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</si>
  <si>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</si>
  <si>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</si>
  <si>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</si>
  <si>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</si>
  <si>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</si>
  <si>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</si>
  <si>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</si>
  <si>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</si>
  <si>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</si>
  <si>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</si>
  <si>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</si>
  <si>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</si>
  <si>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</si>
  <si>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</si>
  <si>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</si>
  <si>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</si>
  <si>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</si>
  <si>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</si>
  <si>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</si>
  <si>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</si>
  <si>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</si>
  <si>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</si>
  <si>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</si>
  <si>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</si>
  <si>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</si>
  <si>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</si>
  <si>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</si>
  <si>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</si>
  <si>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</si>
  <si>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</si>
  <si>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</si>
  <si>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</si>
  <si>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</si>
  <si>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</si>
  <si>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</si>
  <si>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</si>
  <si>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</si>
  <si>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</si>
  <si>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</si>
  <si>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</si>
  <si>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</si>
  <si>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</si>
  <si>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</si>
  <si>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</si>
  <si>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</si>
  <si>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</si>
  <si>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</si>
  <si>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</si>
  <si>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</si>
  <si>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</si>
  <si>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</si>
  <si>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</si>
  <si>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</si>
  <si>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</si>
  <si>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</si>
  <si>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</si>
  <si>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</si>
  <si>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</si>
  <si>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</si>
  <si>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</si>
  <si>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</si>
  <si>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</si>
  <si>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</si>
  <si>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</si>
  <si>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</si>
  <si>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</si>
  <si>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</si>
  <si>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</si>
  <si>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</si>
  <si>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</si>
  <si>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</si>
  <si>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</si>
  <si>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</si>
  <si>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</si>
  <si>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</si>
  <si>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</si>
  <si>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</si>
  <si>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</si>
  <si>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</si>
  <si>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</si>
  <si>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</si>
  <si>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</si>
  <si>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</si>
  <si>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</si>
  <si>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</si>
  <si>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</si>
  <si>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</si>
  <si>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</si>
  <si>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</si>
  <si>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</si>
  <si>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</si>
  <si>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</si>
  <si>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</si>
  <si>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</si>
  <si>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</si>
  <si>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</si>
  <si>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</si>
  <si>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</si>
  <si>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</si>
  <si>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</si>
  <si>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</si>
  <si>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</si>
  <si>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</si>
  <si>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</si>
  <si>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</si>
  <si>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</si>
  <si>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</si>
  <si>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</si>
  <si>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</si>
  <si>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</si>
  <si>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</si>
  <si>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</si>
  <si>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</si>
  <si>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</si>
  <si>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</si>
  <si>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</si>
  <si>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</si>
  <si>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</si>
  <si>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</si>
  <si>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</si>
  <si>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</si>
  <si>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</si>
  <si>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</si>
  <si>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</si>
  <si>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</si>
  <si>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</si>
  <si>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</si>
  <si>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</si>
  <si>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</si>
  <si>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</si>
  <si>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</si>
  <si>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</si>
  <si>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</si>
  <si>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</si>
  <si>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</si>
  <si>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</si>
  <si>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</si>
  <si>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</si>
  <si>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</si>
  <si>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</si>
  <si>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</si>
  <si>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</si>
  <si>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</si>
  <si>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</si>
  <si>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</si>
  <si>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</si>
  <si>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</si>
  <si>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</si>
  <si>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</si>
  <si>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</si>
  <si>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</si>
  <si>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</si>
  <si>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</si>
  <si>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</si>
  <si>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</si>
  <si>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</si>
  <si>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</si>
  <si>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</si>
  <si>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</si>
  <si>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</si>
  <si>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</si>
  <si>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</si>
  <si>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</si>
  <si>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</si>
  <si>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</si>
  <si>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</si>
  <si>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</si>
  <si>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</si>
  <si>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</si>
  <si>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</si>
  <si>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</si>
  <si>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</si>
  <si>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</si>
  <si>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</si>
  <si>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</si>
  <si>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</si>
  <si>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</si>
  <si>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</si>
  <si>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</si>
  <si>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</si>
  <si>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</si>
  <si>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</si>
  <si>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</si>
  <si>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</si>
  <si>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</si>
  <si>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</si>
  <si>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</si>
  <si>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</si>
  <si>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</si>
  <si>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</si>
  <si>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</si>
  <si>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</si>
  <si>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</si>
  <si>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</si>
  <si>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</si>
  <si>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</si>
  <si>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</si>
  <si>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</si>
  <si>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</si>
  <si>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</si>
  <si>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</si>
  <si>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</si>
  <si>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</si>
  <si>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</si>
  <si>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</si>
  <si>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</si>
  <si>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</si>
  <si>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</si>
  <si>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</si>
  <si>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</si>
  <si>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</si>
  <si>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</si>
  <si>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</si>
  <si>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</si>
  <si>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</si>
  <si>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</si>
  <si>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</si>
  <si>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</si>
  <si>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</si>
  <si>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</si>
  <si>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</si>
  <si>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</si>
  <si>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</si>
  <si>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</si>
  <si>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</si>
  <si>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</si>
  <si>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</si>
  <si>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</si>
  <si>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</si>
  <si>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</si>
  <si>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</si>
  <si>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</si>
  <si>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</si>
  <si>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</si>
  <si>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</si>
  <si>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</si>
  <si>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</si>
  <si>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</si>
  <si>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</si>
  <si>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</si>
  <si>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</si>
  <si>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</si>
  <si>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</si>
  <si>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</si>
  <si>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</si>
  <si>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</si>
  <si>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</si>
  <si>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</si>
  <si>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</si>
  <si>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</si>
  <si>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</si>
  <si>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</si>
  <si>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</si>
  <si>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</si>
  <si>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</si>
  <si>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</si>
  <si>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</si>
  <si>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</si>
  <si>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</si>
  <si>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</si>
  <si>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</si>
  <si>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</si>
  <si>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</si>
  <si>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</si>
  <si>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</si>
  <si>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</si>
  <si>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</si>
  <si>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</si>
  <si>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</si>
  <si>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</si>
  <si>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</si>
  <si>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</si>
  <si>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</si>
  <si>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</si>
  <si>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</si>
  <si>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</si>
  <si>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</si>
  <si>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</si>
  <si>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</si>
  <si>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</si>
  <si>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</si>
  <si>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</si>
  <si>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</si>
  <si>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</si>
  <si>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</si>
  <si>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</si>
  <si>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</si>
  <si>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</si>
  <si>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</si>
  <si>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</si>
  <si>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</si>
  <si>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</si>
  <si>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</si>
  <si>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</si>
  <si>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</si>
  <si>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</si>
  <si>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</si>
  <si>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</si>
  <si>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</si>
  <si>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</si>
  <si>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</si>
  <si>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</si>
  <si>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</si>
  <si>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</si>
  <si>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</si>
  <si>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</si>
  <si>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</si>
  <si>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</si>
  <si>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</si>
  <si>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</si>
  <si>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</si>
  <si>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</si>
  <si>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</si>
  <si>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</si>
  <si>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</si>
  <si>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</si>
  <si>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</si>
  <si>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</si>
  <si>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</si>
  <si>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</si>
  <si>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</si>
  <si>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</si>
  <si>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</si>
  <si>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</si>
  <si>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</si>
  <si>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</si>
  <si>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</si>
  <si>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</si>
  <si>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</si>
  <si>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</si>
  <si>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</si>
  <si>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</si>
  <si>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</si>
  <si>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</si>
  <si>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</si>
  <si>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</si>
  <si>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</si>
  <si>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</si>
  <si>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</si>
  <si>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</si>
  <si>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</si>
  <si>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</si>
  <si>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</si>
  <si>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</si>
  <si>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</si>
  <si>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</si>
  <si>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</si>
  <si>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</si>
  <si>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</si>
  <si>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</si>
  <si>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</si>
  <si>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</si>
  <si>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</si>
  <si>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</si>
  <si>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</si>
  <si>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</si>
  <si>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</si>
  <si>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</si>
  <si>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</si>
  <si>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</si>
  <si>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</si>
  <si>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</si>
  <si>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</si>
  <si>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</si>
  <si>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</si>
  <si>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</si>
  <si>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</si>
  <si>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</si>
  <si>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</si>
  <si>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</si>
  <si>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</si>
  <si>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</si>
  <si>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</si>
  <si>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</si>
  <si>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</si>
  <si>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</si>
  <si>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</si>
  <si>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</si>
  <si>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</si>
  <si>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</si>
  <si>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</si>
  <si>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</si>
  <si>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</si>
  <si>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</si>
  <si>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</si>
  <si>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</si>
  <si>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</si>
  <si>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</si>
  <si>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</si>
  <si>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</si>
  <si>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</si>
  <si>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</si>
  <si>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</si>
  <si>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</si>
  <si>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</si>
  <si>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</si>
  <si>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</si>
  <si>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</si>
  <si>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</si>
  <si>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</si>
  <si>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</si>
  <si>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</si>
  <si>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</si>
  <si>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</si>
  <si>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</si>
  <si>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</si>
  <si>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</si>
  <si>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</si>
  <si>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</si>
  <si>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</si>
  <si>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</si>
  <si>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</si>
  <si>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</si>
  <si>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</si>
  <si>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</si>
  <si>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</si>
  <si>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</si>
  <si>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</si>
  <si>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</si>
  <si>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</si>
  <si>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</si>
  <si>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</si>
  <si>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</si>
  <si>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</si>
  <si>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</si>
  <si>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</si>
  <si>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</si>
  <si>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</si>
  <si>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</si>
  <si>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</si>
  <si>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</si>
  <si>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</si>
  <si>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</si>
  <si>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</si>
  <si>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</si>
  <si>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</si>
  <si>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</si>
  <si>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</si>
  <si>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</si>
  <si>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</si>
  <si>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</si>
  <si>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</si>
  <si>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</si>
  <si>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</si>
  <si>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</si>
  <si>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</si>
  <si>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</si>
  <si>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</si>
  <si>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</si>
  <si>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</si>
  <si>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</si>
  <si>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</si>
  <si>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</si>
  <si>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</si>
  <si>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</si>
  <si>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</si>
  <si>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</si>
  <si>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</si>
  <si>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</si>
  <si>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</si>
  <si>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</si>
  <si>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</si>
  <si>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</si>
  <si>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</si>
  <si>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</si>
  <si>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</si>
  <si>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</si>
  <si>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</si>
  <si>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</si>
  <si>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</si>
  <si>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</si>
  <si>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</si>
  <si>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</si>
  <si>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</si>
  <si>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</si>
  <si>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</si>
  <si>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</si>
  <si>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</si>
  <si>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</si>
  <si>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</si>
  <si>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</si>
  <si>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</si>
  <si>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</si>
  <si>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</si>
  <si>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</si>
  <si>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</si>
  <si>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</si>
  <si>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</si>
  <si>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</si>
  <si>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</si>
  <si>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</si>
  <si>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</si>
  <si>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</si>
  <si>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</si>
  <si>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</si>
  <si>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</si>
  <si>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</si>
  <si>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</si>
  <si>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</si>
  <si>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</si>
  <si>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</si>
  <si>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</si>
  <si>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</si>
  <si>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</si>
  <si>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</si>
  <si>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</si>
  <si>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</si>
  <si>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</si>
  <si>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</si>
  <si>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</si>
  <si>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</si>
  <si>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</si>
  <si>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</si>
  <si>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</si>
  <si>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</si>
  <si>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</si>
  <si>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</si>
  <si>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</si>
  <si>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</si>
  <si>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</si>
  <si>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</si>
  <si>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</si>
  <si>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</si>
  <si>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</si>
  <si>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</si>
  <si>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</si>
  <si>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</si>
  <si>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</si>
  <si>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</si>
  <si>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</si>
  <si>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</si>
  <si>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</si>
  <si>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</si>
  <si>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</si>
  <si>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</si>
  <si>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</si>
  <si>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</si>
  <si>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</si>
  <si>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</si>
  <si>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</si>
  <si>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</si>
  <si>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</si>
  <si>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</si>
  <si>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</si>
  <si>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</si>
  <si>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</si>
  <si>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</si>
  <si>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</si>
  <si>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</si>
  <si>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</si>
  <si>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</si>
  <si>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</si>
  <si>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</si>
  <si>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</si>
  <si>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</si>
  <si>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</si>
  <si>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</si>
  <si>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</si>
  <si>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</si>
  <si>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</si>
  <si>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</si>
  <si>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</si>
  <si>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</si>
  <si>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</si>
  <si>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</si>
  <si>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</si>
  <si>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</si>
  <si>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</si>
  <si>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</si>
  <si>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</si>
  <si>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</si>
  <si>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</si>
  <si>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</si>
  <si>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</si>
  <si>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</si>
  <si>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</si>
  <si>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</si>
  <si>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</si>
  <si>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</si>
  <si>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</si>
  <si>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</si>
  <si>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</si>
  <si>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</si>
  <si>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</si>
  <si>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</si>
  <si>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</si>
  <si>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</si>
  <si>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</si>
  <si>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</si>
  <si>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</si>
  <si>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</si>
  <si>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</si>
  <si>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</si>
  <si>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</si>
  <si>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</si>
  <si>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</si>
  <si>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</si>
  <si>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</si>
  <si>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</si>
  <si>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</si>
  <si>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</si>
  <si>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</si>
  <si>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</si>
  <si>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</si>
  <si>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</si>
  <si>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</si>
  <si>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</si>
  <si>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</si>
  <si>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</si>
  <si>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</si>
  <si>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</si>
  <si>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</si>
  <si>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</si>
  <si>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</si>
  <si>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</si>
  <si>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</si>
  <si>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</si>
  <si>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</si>
  <si>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</si>
  <si>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</si>
  <si>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</si>
  <si>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</si>
  <si>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</si>
  <si>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</si>
  <si>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</si>
  <si>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</si>
  <si>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</si>
  <si>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</si>
  <si>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</si>
  <si>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</si>
  <si>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</si>
  <si>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</si>
  <si>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</si>
  <si>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</si>
  <si>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</si>
  <si>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</si>
  <si>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</si>
  <si>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</si>
  <si>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</si>
  <si>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</si>
  <si>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</si>
  <si>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</si>
  <si>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</si>
  <si>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</si>
  <si>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</si>
  <si>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</si>
  <si>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</si>
  <si>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</si>
  <si>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</si>
  <si>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</si>
  <si>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</si>
  <si>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</si>
  <si>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</si>
  <si>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</si>
  <si>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</si>
  <si>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</si>
  <si>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</si>
  <si>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</si>
  <si>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</si>
  <si>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</si>
  <si>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</si>
  <si>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</si>
  <si>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</si>
  <si>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</si>
  <si>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</si>
  <si>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</si>
  <si>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</si>
  <si>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</si>
  <si>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</si>
  <si>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</si>
  <si>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</si>
  <si>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</si>
  <si>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</si>
  <si>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</si>
  <si>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</si>
  <si>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</si>
  <si>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</si>
  <si>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</si>
  <si>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</si>
  <si>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</si>
  <si>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</si>
  <si>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</si>
  <si>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</si>
  <si>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</si>
  <si>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</si>
  <si>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</si>
  <si>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</si>
  <si>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</si>
  <si>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</si>
  <si>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</si>
  <si>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</si>
  <si>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</si>
  <si>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</si>
  <si>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</si>
  <si>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</si>
  <si>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</si>
  <si>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</si>
  <si>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</si>
  <si>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</si>
  <si>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</si>
  <si>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</si>
  <si>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</si>
  <si>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</si>
  <si>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</si>
  <si>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</si>
  <si>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</si>
  <si>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</si>
  <si>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</si>
  <si>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</si>
  <si>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</si>
  <si>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</si>
  <si>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</si>
  <si>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</si>
  <si>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</si>
  <si>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</si>
  <si>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</si>
  <si>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</si>
  <si>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</si>
  <si>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</si>
  <si>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</si>
  <si>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</si>
  <si>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</si>
  <si>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</si>
  <si>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</si>
  <si>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</si>
  <si>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</si>
  <si>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</si>
  <si>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</si>
  <si>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</si>
  <si>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</si>
  <si>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</si>
  <si>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</si>
  <si>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</si>
  <si>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</si>
  <si>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</si>
  <si>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</si>
  <si>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</si>
  <si>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</si>
  <si>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</si>
  <si>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</si>
  <si>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</si>
  <si>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</si>
  <si>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</si>
  <si>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</si>
  <si>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</si>
  <si>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</si>
  <si>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</si>
  <si>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</si>
  <si>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</si>
  <si>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</si>
  <si>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</si>
  <si>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</si>
  <si>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</si>
  <si>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</si>
  <si>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</si>
  <si>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</si>
  <si>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</si>
  <si>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</si>
  <si>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</si>
  <si>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</si>
  <si>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</si>
  <si>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</si>
  <si>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</si>
  <si>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</si>
  <si>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</si>
  <si>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</si>
  <si>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</si>
  <si>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</si>
  <si>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</si>
  <si>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</si>
  <si>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</si>
  <si>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</si>
  <si>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</si>
  <si>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</si>
  <si>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</si>
  <si>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</si>
  <si>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</si>
  <si>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</si>
  <si>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</si>
  <si>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</si>
  <si>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</si>
  <si>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</si>
  <si>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</si>
  <si>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</si>
  <si>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</si>
  <si>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</si>
  <si>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</si>
  <si>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</si>
  <si>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</si>
  <si>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</si>
  <si>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</si>
  <si>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</si>
  <si>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</si>
  <si>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</si>
  <si>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</si>
  <si>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</si>
  <si>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</si>
  <si>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</si>
  <si>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</si>
  <si>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</si>
  <si>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</si>
  <si>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</si>
  <si>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</si>
  <si>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</si>
  <si>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</si>
  <si>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</si>
  <si>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</si>
  <si>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</si>
  <si>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</si>
  <si>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</si>
  <si>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</si>
  <si>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</si>
  <si>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</si>
  <si>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</si>
  <si>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</si>
  <si>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</si>
  <si>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</si>
  <si>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</si>
  <si>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</si>
  <si>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</si>
  <si>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</si>
  <si>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</si>
  <si>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</si>
  <si>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</si>
  <si>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</si>
  <si>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</si>
  <si>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</si>
  <si>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</si>
  <si>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</si>
  <si>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</si>
  <si>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</si>
  <si>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</si>
  <si>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</si>
  <si>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</si>
  <si>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</si>
  <si>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</si>
  <si>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</si>
  <si>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</si>
  <si>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</si>
  <si>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</si>
  <si>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</si>
  <si>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</si>
  <si>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</si>
  <si>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</si>
  <si>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</si>
  <si>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</si>
  <si>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</si>
  <si>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</si>
  <si>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</si>
  <si>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</si>
  <si>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</si>
  <si>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</si>
  <si>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</si>
  <si>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</si>
  <si>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</si>
  <si>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</si>
  <si>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</si>
  <si>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</si>
  <si>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</si>
  <si>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</si>
  <si>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</si>
  <si>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</si>
  <si>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</si>
  <si>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</si>
  <si>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</si>
  <si>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</si>
  <si>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</si>
  <si>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</si>
  <si>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</si>
  <si>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</si>
  <si>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</si>
  <si>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</si>
  <si>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</si>
  <si>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</si>
  <si>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</si>
  <si>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</si>
  <si>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</si>
  <si>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</si>
  <si>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</si>
  <si>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</si>
  <si>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</si>
  <si>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</si>
  <si>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</si>
  <si>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</si>
  <si>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</si>
  <si>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</si>
  <si>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</si>
  <si>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</si>
  <si>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</si>
  <si>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</si>
  <si>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</si>
  <si>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</si>
  <si>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</si>
  <si>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</si>
  <si>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</si>
  <si>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</si>
  <si>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</si>
  <si>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</si>
  <si>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</si>
  <si>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</si>
  <si>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</si>
  <si>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</si>
  <si>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</si>
  <si>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</si>
  <si>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</si>
  <si>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</si>
  <si>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</si>
  <si>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</si>
  <si>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</si>
  <si>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</si>
  <si>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</si>
  <si>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</si>
  <si>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</si>
  <si>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</si>
  <si>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</si>
  <si>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</si>
  <si>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</si>
  <si>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</si>
  <si>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</si>
  <si>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</si>
  <si>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</si>
  <si>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</si>
  <si>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</si>
  <si>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</si>
  <si>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</si>
  <si>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</si>
  <si>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</si>
  <si>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</si>
  <si>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</si>
  <si>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</si>
  <si>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</si>
  <si>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</si>
  <si>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</si>
  <si>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</si>
  <si>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</si>
  <si>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</si>
  <si>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</si>
  <si>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</si>
  <si>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</si>
  <si>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</si>
  <si>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</si>
  <si>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</si>
  <si>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</si>
  <si>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</si>
  <si>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</si>
  <si>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</si>
  <si>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</si>
  <si>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</si>
  <si>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</si>
  <si>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</si>
  <si>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</si>
  <si>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</si>
  <si>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</si>
  <si>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</si>
  <si>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</si>
  <si>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</si>
  <si>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</si>
  <si>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</si>
  <si>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</si>
  <si>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</si>
  <si>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</si>
  <si>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</si>
  <si>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</si>
  <si>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</si>
  <si>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</si>
  <si>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</si>
  <si>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</si>
  <si>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</si>
  <si>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</si>
  <si>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</si>
  <si>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</si>
  <si>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</si>
  <si>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</si>
  <si>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</si>
  <si>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</si>
  <si>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</si>
  <si>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</si>
  <si>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</si>
  <si>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</si>
  <si>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</si>
  <si>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</si>
  <si>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</si>
  <si>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</si>
  <si>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</si>
  <si>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</si>
  <si>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</si>
  <si>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</si>
  <si>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</si>
  <si>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</si>
  <si>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</si>
  <si>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</si>
  <si>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</si>
  <si>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</si>
  <si>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</si>
  <si>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</si>
  <si>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</si>
  <si>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</si>
  <si>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</si>
  <si>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</si>
  <si>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</si>
  <si>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</si>
  <si>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</si>
  <si>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</si>
  <si>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</si>
  <si>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</si>
  <si>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</si>
  <si>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</si>
  <si>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</si>
  <si>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</si>
  <si>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</si>
  <si>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</si>
  <si>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</si>
  <si>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</si>
  <si>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</si>
  <si>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</si>
  <si>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</si>
  <si>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</si>
  <si>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</si>
  <si>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</si>
  <si>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</si>
  <si>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</si>
  <si>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</si>
  <si>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</si>
  <si>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</si>
  <si>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</si>
  <si>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</si>
  <si>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</si>
  <si>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</si>
  <si>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</si>
  <si>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</si>
  <si>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</si>
  <si>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</si>
  <si>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</si>
  <si>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</si>
  <si>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</si>
  <si>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</si>
  <si>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</si>
  <si>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</si>
  <si>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</si>
  <si>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</si>
  <si>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</si>
  <si>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</si>
  <si>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</si>
  <si>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</si>
  <si>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</si>
  <si>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</si>
  <si>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</si>
  <si>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</si>
  <si>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</si>
  <si>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</si>
  <si>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</si>
  <si>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</si>
  <si>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</si>
  <si>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</si>
  <si>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</si>
  <si>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</si>
  <si>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</si>
  <si>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</si>
  <si>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</si>
  <si>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</si>
  <si>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</si>
  <si>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</si>
  <si>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</si>
  <si>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</si>
  <si>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</si>
  <si>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</si>
  <si>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</si>
  <si>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</si>
  <si>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</si>
  <si>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</si>
  <si>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</si>
  <si>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</si>
  <si>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</si>
  <si>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</si>
  <si>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</si>
  <si>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</si>
  <si>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</si>
  <si>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</si>
  <si>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</si>
  <si>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</si>
  <si>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</si>
  <si>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</si>
  <si>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</si>
  <si>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</si>
  <si>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</si>
  <si>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</si>
  <si>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</si>
  <si>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</si>
  <si>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</si>
  <si>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</si>
  <si>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</si>
  <si>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</si>
  <si>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</si>
  <si>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</si>
  <si>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</si>
  <si>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</si>
  <si>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</si>
  <si>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</si>
  <si>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</si>
  <si>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</si>
  <si>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</si>
  <si>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</si>
  <si>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</si>
  <si>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</si>
  <si>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</si>
  <si>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</si>
  <si>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</si>
  <si>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</si>
  <si>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</si>
  <si>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</si>
  <si>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</si>
  <si>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</si>
  <si>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</si>
  <si>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</si>
  <si>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</si>
  <si>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</si>
  <si>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</si>
  <si>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</si>
  <si>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</si>
  <si>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</si>
  <si>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</si>
  <si>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</si>
  <si>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</si>
  <si>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</si>
  <si>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</si>
  <si>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</si>
  <si>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</si>
  <si>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</si>
  <si>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</si>
  <si>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</si>
  <si>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</si>
  <si>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</si>
  <si>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</si>
  <si>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</si>
  <si>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</si>
  <si>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</si>
  <si>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</si>
  <si>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</si>
  <si>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</si>
  <si>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</si>
  <si>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</si>
  <si>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</si>
  <si>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</si>
  <si>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</si>
  <si>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</si>
  <si>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</si>
  <si>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</si>
  <si>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</si>
  <si>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</si>
  <si>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</si>
  <si>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</si>
  <si>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</si>
  <si>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</si>
  <si>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</si>
  <si>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</si>
  <si>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</si>
  <si>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</si>
  <si>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</si>
  <si>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</si>
  <si>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</si>
  <si>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</si>
  <si>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</si>
  <si>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</si>
  <si>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</si>
  <si>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</si>
  <si>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</si>
  <si>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</si>
  <si>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</si>
  <si>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</si>
  <si>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</si>
  <si>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</si>
  <si>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</si>
  <si>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</si>
  <si>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</si>
  <si>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</si>
  <si>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</si>
  <si>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</si>
  <si>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</si>
  <si>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</si>
  <si>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</si>
  <si>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</si>
  <si>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</si>
  <si>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</si>
  <si>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</si>
  <si>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</si>
  <si>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</si>
  <si>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</si>
  <si>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</si>
  <si>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</si>
  <si>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</si>
  <si>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</si>
  <si>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</si>
  <si>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</si>
  <si>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</si>
  <si>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</si>
  <si>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</si>
  <si>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</si>
  <si>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</si>
  <si>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</si>
  <si>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</si>
  <si>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</si>
  <si>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</si>
  <si>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</si>
  <si>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</si>
  <si>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</si>
  <si>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</si>
  <si>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</si>
  <si>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</si>
  <si>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</si>
  <si>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</si>
  <si>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</si>
  <si>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</si>
  <si>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</si>
  <si>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</si>
  <si>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</si>
  <si>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</si>
  <si>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</si>
  <si>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</si>
  <si>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</si>
  <si>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</si>
  <si>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</si>
  <si>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</si>
  <si>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</si>
  <si>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</si>
  <si>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</si>
  <si>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</si>
  <si>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</si>
  <si>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</si>
  <si>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</si>
  <si>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</si>
  <si>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</si>
  <si>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</si>
  <si>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</si>
  <si>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</si>
  <si>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</si>
  <si>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</si>
  <si>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</si>
  <si>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</si>
  <si>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</si>
  <si>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</si>
  <si>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</si>
  <si>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</si>
  <si>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</si>
  <si>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</si>
  <si>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</si>
  <si>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</si>
  <si>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</si>
  <si>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</si>
  <si>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</si>
  <si>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</si>
  <si>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</si>
  <si>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</si>
  <si>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</si>
  <si>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</si>
  <si>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</si>
  <si>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</si>
  <si>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</si>
  <si>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</si>
  <si>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</si>
  <si>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</si>
  <si>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</si>
  <si>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</si>
  <si>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</si>
  <si>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</si>
  <si>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</si>
  <si>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</si>
  <si>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</si>
  <si>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</si>
  <si>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</si>
  <si>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</si>
  <si>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</si>
  <si>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</si>
  <si>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</si>
  <si>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</si>
  <si>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</si>
  <si>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</si>
  <si>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</si>
  <si>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</si>
  <si>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</si>
  <si>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</si>
  <si>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</si>
  <si>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</si>
  <si>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</si>
  <si>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</si>
  <si>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</si>
  <si>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</si>
  <si>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</si>
  <si>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</si>
  <si>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</si>
  <si>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</si>
  <si>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</si>
  <si>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</si>
  <si>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</si>
  <si>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</si>
  <si>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</si>
  <si>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</si>
  <si>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</si>
  <si>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</si>
  <si>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</si>
  <si>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</si>
  <si>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</si>
  <si>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</si>
  <si>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</si>
  <si>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</si>
  <si>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</si>
  <si>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</si>
  <si>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</si>
  <si>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</si>
  <si>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</si>
  <si>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</si>
  <si>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</si>
  <si>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</si>
  <si>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</si>
  <si>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</si>
  <si>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</si>
  <si>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</si>
  <si>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</si>
  <si>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</si>
  <si>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</si>
  <si>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</si>
  <si>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</si>
  <si>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</si>
  <si>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</si>
  <si>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</si>
  <si>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</si>
  <si>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</si>
  <si>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</si>
  <si>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</si>
  <si>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</si>
  <si>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</si>
  <si>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</si>
  <si>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</si>
  <si>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</si>
  <si>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</si>
  <si>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</si>
  <si>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</si>
  <si>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</si>
  <si>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</si>
  <si>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</si>
  <si>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</si>
  <si>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</si>
  <si>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</si>
  <si>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</si>
  <si>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</si>
  <si>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</si>
  <si>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</si>
  <si>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</si>
  <si>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</si>
  <si>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</si>
  <si>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</si>
  <si>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</si>
  <si>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</si>
  <si>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</si>
  <si>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</si>
  <si>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</si>
  <si>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</si>
  <si>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</si>
  <si>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</si>
  <si>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</si>
  <si>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</si>
  <si>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</si>
  <si>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</si>
  <si>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</si>
  <si>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</si>
  <si>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</si>
  <si>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</si>
  <si>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</si>
  <si>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</si>
  <si>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</si>
  <si>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</si>
  <si>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</si>
  <si>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</si>
  <si>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</si>
  <si>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</si>
  <si>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</si>
  <si>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</si>
  <si>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</si>
  <si>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</si>
  <si>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</si>
  <si>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</si>
  <si>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</si>
  <si>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</si>
  <si>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</si>
  <si>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</si>
  <si>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</si>
  <si>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</si>
  <si>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</si>
  <si>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</si>
  <si>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</si>
  <si>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</si>
  <si>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</si>
  <si>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</si>
  <si>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</si>
  <si>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</si>
  <si>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</si>
  <si>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</si>
  <si>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</si>
  <si>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</si>
  <si>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</si>
  <si>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</si>
  <si>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</si>
  <si>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</si>
  <si>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</si>
  <si>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</si>
  <si>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</si>
  <si>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</si>
  <si>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</si>
  <si>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</si>
  <si>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</si>
  <si>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</si>
  <si>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</si>
  <si>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</si>
  <si>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</si>
  <si>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</si>
  <si>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</si>
  <si>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</si>
  <si>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</si>
  <si>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</si>
  <si>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</si>
  <si>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</si>
  <si>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</si>
  <si>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</si>
  <si>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</si>
  <si>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</si>
  <si>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</si>
  <si>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</si>
  <si>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</si>
  <si>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</si>
  <si>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</si>
  <si>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</si>
  <si>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</si>
  <si>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</si>
  <si>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</si>
  <si>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</si>
  <si>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</si>
  <si>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</si>
  <si>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</si>
  <si>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</si>
  <si>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</si>
  <si>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</si>
  <si>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</si>
  <si>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</si>
  <si>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</si>
  <si>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</si>
  <si>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</si>
  <si>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</si>
  <si>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</si>
  <si>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</si>
  <si>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</si>
  <si>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</si>
  <si>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</si>
  <si>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</si>
  <si>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</si>
  <si>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</si>
  <si>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</si>
  <si>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</si>
  <si>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</si>
  <si>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</si>
  <si>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</si>
  <si>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</si>
  <si>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</si>
  <si>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</si>
  <si>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</si>
  <si>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</si>
  <si>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</si>
  <si>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</si>
  <si>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</si>
  <si>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</si>
  <si>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</si>
  <si>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</si>
  <si>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</si>
  <si>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</si>
  <si>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</si>
  <si>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</si>
  <si>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</si>
  <si>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</si>
  <si>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</si>
  <si>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</si>
  <si>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</si>
  <si>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</si>
  <si>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</si>
  <si>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</si>
  <si>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</si>
  <si>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</si>
  <si>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</si>
  <si>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</si>
  <si>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</si>
  <si>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</si>
  <si>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</si>
  <si>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</si>
  <si>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</si>
  <si>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</si>
  <si>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</si>
  <si>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</si>
  <si>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</si>
  <si>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</si>
  <si>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</si>
  <si>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</si>
  <si>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</si>
  <si>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</si>
  <si>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</si>
  <si>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</si>
  <si>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</si>
  <si>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</si>
  <si>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</si>
  <si>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</si>
  <si>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</si>
  <si>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</si>
  <si>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</si>
  <si>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</si>
  <si>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</si>
  <si>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</si>
  <si>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</si>
  <si>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</si>
  <si>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</si>
  <si>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</si>
  <si>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</si>
  <si>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</si>
  <si>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</si>
  <si>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</si>
  <si>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</si>
  <si>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</si>
  <si>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</si>
  <si>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</si>
  <si>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</si>
  <si>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</si>
  <si>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</si>
  <si>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</si>
  <si>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</si>
  <si>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</si>
  <si>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</si>
  <si>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</si>
  <si>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</si>
  <si>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</si>
  <si>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</si>
  <si>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</si>
  <si>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</si>
  <si>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</si>
  <si>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</si>
  <si>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</si>
  <si>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</si>
  <si>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</si>
  <si>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</si>
  <si>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</si>
  <si>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</si>
  <si>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</si>
  <si>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</si>
  <si>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</si>
  <si>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</si>
  <si>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</si>
  <si>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</si>
  <si>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</si>
  <si>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</si>
  <si>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</si>
  <si>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</si>
  <si>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</si>
  <si>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</si>
  <si>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</si>
  <si>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</si>
  <si>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</si>
  <si>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</si>
  <si>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</si>
  <si>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</si>
  <si>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</si>
  <si>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</si>
  <si>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</si>
  <si>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</si>
  <si>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</si>
  <si>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</si>
  <si>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</si>
  <si>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</si>
  <si>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</si>
  <si>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</si>
  <si>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</si>
  <si>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</si>
  <si>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</si>
  <si>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</si>
  <si>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</si>
  <si>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</si>
  <si>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</si>
  <si>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</si>
  <si>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</si>
  <si>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</si>
  <si>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</si>
  <si>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</si>
  <si>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</si>
  <si>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</si>
  <si>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</si>
  <si>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</si>
  <si>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</si>
  <si>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</si>
  <si>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</si>
  <si>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</si>
  <si>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</si>
  <si>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</si>
  <si>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</si>
  <si>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</si>
  <si>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</si>
  <si>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</si>
  <si>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</si>
  <si>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</si>
  <si>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</si>
  <si>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</si>
  <si>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</si>
  <si>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</si>
  <si>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</si>
  <si>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</si>
  <si>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</si>
  <si>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</si>
  <si>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</si>
  <si>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</si>
  <si>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</si>
  <si>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</si>
  <si>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</si>
  <si>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</si>
  <si>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</si>
  <si>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</si>
  <si>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</si>
  <si>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</si>
  <si>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</si>
  <si>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</si>
  <si>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</si>
  <si>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</si>
  <si>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</si>
  <si>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</si>
  <si>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</si>
  <si>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</si>
  <si>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</si>
  <si>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</si>
  <si>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</si>
  <si>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</si>
  <si>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</si>
  <si>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</si>
  <si>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</si>
  <si>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</si>
  <si>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</si>
  <si>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</si>
  <si>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</si>
  <si>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</si>
  <si>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</si>
  <si>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</si>
  <si>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</si>
  <si>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</si>
  <si>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</si>
  <si>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</si>
  <si>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</si>
  <si>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</si>
  <si>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</si>
  <si>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</si>
  <si>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</si>
  <si>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</si>
  <si>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</si>
  <si>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</si>
  <si>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</si>
  <si>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</si>
  <si>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</si>
  <si>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</si>
  <si>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</si>
  <si>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</si>
  <si>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</si>
  <si>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</si>
  <si>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</si>
  <si>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</si>
  <si>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</si>
  <si>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</si>
  <si>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</si>
  <si>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</si>
  <si>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</si>
  <si>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</si>
  <si>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</si>
  <si>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</si>
  <si>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</si>
  <si>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</si>
  <si>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</si>
  <si>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</si>
  <si>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</si>
  <si>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</si>
  <si>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</si>
  <si>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</si>
  <si>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</si>
  <si>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</si>
  <si>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</si>
  <si>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</si>
  <si>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</si>
  <si>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</si>
  <si>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</si>
  <si>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</si>
  <si>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</si>
  <si>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</si>
  <si>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</si>
  <si>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</si>
  <si>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</si>
  <si>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</si>
  <si>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</si>
  <si>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</si>
  <si>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</si>
  <si>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</si>
  <si>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</si>
  <si>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</si>
  <si>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</si>
  <si>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</si>
  <si>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</si>
  <si>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</si>
  <si>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</si>
  <si>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</si>
  <si>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</si>
  <si>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</si>
  <si>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</si>
  <si>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</si>
  <si>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</si>
  <si>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</si>
  <si>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</si>
  <si>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</si>
  <si>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</si>
  <si>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</si>
  <si>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</si>
  <si>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</si>
  <si>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</si>
  <si>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</si>
  <si>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</si>
  <si>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</si>
  <si>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</si>
  <si>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</si>
  <si>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</si>
  <si>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</si>
  <si>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</si>
  <si>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</si>
  <si>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</si>
  <si>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</si>
  <si>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</si>
  <si>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</si>
  <si>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</si>
  <si>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</si>
  <si>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</si>
  <si>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</si>
  <si>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</si>
  <si>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</si>
  <si>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</si>
  <si>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</si>
  <si>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</si>
  <si>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</si>
  <si>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</si>
  <si>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</si>
  <si>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</si>
  <si>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</si>
  <si>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</si>
  <si>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</si>
  <si>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</si>
  <si>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</si>
  <si>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</si>
  <si>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</si>
  <si>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</si>
  <si>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</si>
  <si>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</si>
  <si>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</si>
  <si>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</si>
  <si>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</si>
  <si>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</si>
  <si>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</si>
  <si>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</si>
  <si>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</si>
  <si>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</si>
  <si>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</si>
  <si>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</si>
  <si>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</si>
  <si>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</si>
  <si>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</si>
  <si>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</si>
  <si>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</si>
  <si>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</si>
  <si>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</si>
  <si>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</si>
  <si>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</si>
  <si>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</si>
  <si>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</si>
  <si>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</si>
  <si>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</si>
  <si>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</si>
  <si>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</si>
  <si>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</si>
  <si>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</si>
  <si>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</si>
  <si>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</si>
  <si>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</si>
  <si>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</si>
  <si>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</si>
  <si>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</si>
  <si>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</si>
  <si>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</si>
  <si>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</si>
  <si>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</si>
  <si>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</si>
  <si>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</si>
  <si>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</si>
  <si>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</si>
  <si>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</si>
  <si>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</si>
  <si>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</si>
  <si>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</si>
  <si>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</si>
  <si>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</si>
  <si>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</si>
  <si>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</si>
  <si>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</si>
  <si>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</si>
  <si>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</si>
  <si>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</si>
  <si>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</si>
  <si>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</si>
  <si>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</si>
  <si>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</si>
  <si>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</si>
  <si>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</si>
  <si>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</si>
  <si>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</si>
  <si>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</si>
  <si>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</si>
  <si>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</si>
  <si>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</si>
  <si>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</si>
  <si>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</si>
  <si>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</si>
  <si>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</si>
  <si>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</si>
  <si>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</si>
  <si>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</si>
  <si>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</si>
  <si>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</si>
  <si>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</si>
  <si>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</si>
  <si>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</si>
  <si>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</si>
  <si>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</si>
  <si>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</si>
  <si>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</si>
  <si>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</si>
  <si>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</si>
  <si>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</si>
  <si>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</si>
  <si>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</si>
  <si>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</si>
  <si>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</si>
  <si>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</si>
  <si>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</si>
  <si>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</si>
  <si>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</si>
  <si>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</si>
  <si>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</si>
  <si>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</si>
  <si>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</si>
  <si>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</si>
  <si>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</si>
  <si>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</si>
  <si>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</si>
  <si>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</si>
  <si>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</si>
  <si>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</si>
  <si>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</si>
  <si>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</si>
  <si>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</si>
  <si>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</si>
  <si>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</si>
  <si>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</si>
  <si>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</si>
  <si>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</si>
  <si>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</si>
  <si>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</si>
  <si>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</si>
  <si>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</si>
  <si>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</si>
  <si>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</si>
  <si>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</si>
  <si>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</si>
  <si>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</si>
  <si>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</si>
  <si>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</si>
  <si>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</si>
  <si>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</si>
  <si>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</si>
  <si>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</si>
  <si>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</si>
  <si>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</si>
  <si>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</si>
  <si>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</si>
  <si>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</si>
  <si>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</si>
  <si>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</si>
  <si>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</si>
  <si>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</si>
  <si>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</si>
  <si>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</si>
  <si>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</si>
  <si>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</si>
  <si>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</si>
  <si>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</si>
  <si>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</si>
  <si>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</si>
  <si>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</si>
  <si>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</si>
  <si>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</si>
  <si>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</si>
  <si>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</si>
  <si>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</si>
  <si>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</si>
  <si>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</si>
  <si>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</si>
  <si>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</si>
  <si>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</si>
  <si>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</si>
  <si>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</si>
  <si>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</si>
  <si>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</si>
  <si>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</si>
  <si>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</si>
  <si>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</si>
  <si>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</si>
  <si>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</si>
  <si>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</si>
  <si>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</si>
  <si>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</si>
  <si>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</si>
  <si>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</si>
  <si>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</si>
  <si>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</si>
  <si>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</si>
  <si>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</si>
  <si>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</si>
  <si>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</si>
  <si>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</si>
  <si>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</si>
  <si>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</si>
  <si>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</si>
  <si>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</si>
  <si>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</si>
  <si>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</si>
  <si>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</si>
  <si>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</si>
  <si>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</si>
  <si>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</si>
  <si>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</si>
  <si>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</si>
  <si>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</si>
  <si>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</si>
  <si>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</si>
  <si>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</si>
  <si>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</si>
  <si>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</si>
  <si>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</si>
  <si>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</si>
  <si>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</si>
  <si>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</si>
  <si>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</si>
  <si>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</si>
  <si>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</si>
  <si>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</si>
  <si>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</si>
  <si>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</si>
  <si>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</si>
  <si>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</si>
  <si>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</si>
  <si>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</si>
  <si>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</si>
  <si>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</si>
  <si>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</si>
  <si>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</si>
  <si>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</si>
  <si>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</si>
  <si>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</si>
  <si>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</si>
  <si>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</si>
  <si>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</si>
  <si>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</si>
  <si>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</si>
  <si>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</si>
  <si>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</si>
  <si>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</si>
  <si>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</si>
  <si>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</si>
  <si>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</si>
  <si>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</si>
  <si>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</si>
  <si>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</si>
  <si>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</si>
  <si>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</si>
  <si>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</si>
  <si>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</si>
  <si>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</si>
  <si>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</si>
  <si>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</si>
  <si>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</si>
  <si>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</si>
  <si>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</si>
  <si>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</si>
  <si>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</si>
  <si>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</si>
  <si>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</si>
  <si>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</si>
  <si>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</si>
  <si>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</si>
  <si>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</si>
  <si>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</si>
  <si>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</si>
  <si>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</si>
  <si>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</si>
  <si>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</si>
  <si>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</si>
  <si>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</si>
  <si>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</si>
  <si>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</si>
  <si>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</si>
  <si>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</si>
  <si>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</si>
  <si>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</si>
  <si>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</si>
  <si>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</si>
  <si>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</si>
  <si>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</si>
  <si>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</si>
  <si>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</si>
  <si>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</si>
  <si>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</si>
  <si>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</si>
  <si>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</si>
  <si>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</si>
  <si>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</si>
  <si>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</si>
  <si>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</si>
  <si>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</si>
  <si>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</si>
  <si>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</si>
  <si>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</si>
  <si>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</si>
  <si>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</si>
  <si>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</si>
  <si>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</si>
  <si>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</si>
  <si>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</si>
  <si>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</si>
  <si>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</si>
  <si>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</si>
  <si>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</si>
  <si>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</si>
  <si>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</si>
  <si>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</si>
  <si>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</si>
  <si>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</si>
  <si>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</si>
  <si>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</si>
  <si>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</si>
  <si>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</si>
  <si>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</si>
  <si>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</si>
  <si>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</si>
  <si>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</si>
  <si>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</si>
  <si>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</si>
  <si>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</si>
  <si>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</si>
  <si>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</si>
  <si>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</si>
  <si>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</si>
  <si>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</si>
  <si>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</si>
  <si>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</si>
  <si>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</si>
  <si>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</si>
  <si>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</si>
  <si>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</si>
  <si>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</si>
  <si>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</si>
  <si>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</si>
  <si>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</si>
  <si>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</si>
  <si>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</si>
  <si>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</si>
  <si>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</si>
  <si>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</si>
  <si>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</si>
  <si>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</si>
  <si>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</si>
  <si>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</si>
  <si>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</si>
  <si>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</si>
  <si>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</si>
  <si>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</si>
  <si>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</si>
  <si>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</si>
  <si>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</si>
  <si>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</si>
  <si>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</si>
  <si>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</si>
  <si>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</si>
  <si>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</si>
  <si>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</si>
  <si>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</si>
  <si>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</si>
  <si>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</si>
  <si>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</si>
  <si>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</si>
  <si>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</si>
  <si>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</si>
  <si>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</si>
  <si>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</si>
  <si>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</si>
  <si>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</si>
  <si>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</si>
  <si>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</si>
  <si>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</si>
  <si>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</si>
  <si>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</si>
  <si>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</si>
  <si>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</si>
  <si>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</si>
  <si>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</si>
  <si>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</si>
  <si>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</si>
  <si>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</si>
  <si>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</si>
  <si>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</si>
  <si>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</si>
  <si>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</si>
  <si>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</si>
  <si>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</si>
  <si>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</si>
  <si>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</si>
  <si>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</si>
  <si>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</si>
  <si>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</si>
  <si>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</si>
  <si>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</si>
  <si>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</si>
  <si>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</si>
  <si>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</si>
  <si>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</si>
  <si>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</si>
  <si>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</si>
  <si>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</si>
  <si>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</si>
  <si>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</si>
  <si>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</si>
  <si>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</si>
  <si>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</si>
  <si>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</si>
  <si>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</si>
  <si>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</si>
  <si>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</si>
  <si>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</si>
  <si>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</si>
  <si>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</si>
  <si>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</si>
  <si>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</si>
  <si>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</si>
  <si>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</si>
  <si>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</si>
  <si>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</si>
  <si>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</si>
  <si>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</si>
  <si>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</si>
  <si>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</si>
  <si>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</si>
  <si>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</si>
  <si>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</si>
  <si>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</si>
  <si>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</si>
  <si>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</si>
  <si>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</si>
  <si>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</si>
  <si>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</si>
  <si>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</si>
  <si>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</si>
  <si>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</si>
  <si>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</si>
  <si>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</si>
  <si>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</si>
  <si>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</si>
  <si>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</si>
  <si>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</si>
  <si>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</si>
  <si>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</si>
  <si>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</si>
  <si>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</si>
  <si>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</si>
  <si>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</si>
  <si>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</si>
  <si>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</si>
  <si>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</si>
  <si>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</si>
  <si>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</si>
  <si>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</si>
  <si>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</si>
  <si>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</si>
  <si>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</si>
  <si>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</si>
  <si>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</si>
  <si>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</si>
  <si>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</si>
  <si>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</si>
  <si>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</si>
  <si>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</si>
  <si>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</si>
  <si>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</si>
  <si>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</si>
  <si>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</si>
  <si>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</si>
  <si>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</si>
  <si>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</si>
  <si>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</si>
  <si>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</si>
  <si>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</si>
  <si>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</si>
  <si>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</si>
  <si>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</si>
  <si>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</si>
  <si>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</si>
  <si>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</si>
  <si>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</si>
  <si>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</si>
  <si>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</si>
  <si>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</si>
  <si>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</si>
  <si>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</si>
  <si>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</si>
  <si>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</si>
  <si>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</si>
  <si>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</si>
  <si>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</si>
  <si>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</si>
  <si>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</si>
  <si>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</si>
  <si>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</si>
  <si>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</si>
  <si>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</si>
  <si>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</si>
  <si>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</si>
  <si>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</si>
  <si>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</si>
  <si>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</si>
  <si>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</si>
  <si>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</si>
  <si>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</si>
  <si>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</si>
  <si>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</si>
  <si>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</si>
  <si>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</si>
  <si>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</si>
  <si>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</si>
  <si>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</si>
  <si>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</si>
  <si>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</si>
  <si>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</si>
  <si>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</si>
  <si>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</si>
  <si>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</si>
  <si>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</si>
  <si>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</si>
  <si>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</si>
  <si>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</si>
  <si>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</si>
  <si>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</si>
  <si>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</si>
  <si>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</si>
  <si>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</si>
  <si>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</si>
  <si>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</si>
  <si>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</si>
  <si>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</si>
  <si>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</si>
  <si>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</si>
  <si>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</si>
  <si>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</si>
  <si>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</si>
  <si>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</si>
  <si>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</si>
  <si>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</si>
  <si>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</si>
  <si>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</si>
  <si>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</si>
  <si>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</si>
  <si>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</si>
  <si>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</si>
  <si>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</si>
  <si>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</si>
  <si>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</si>
  <si>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</si>
  <si>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</si>
  <si>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</si>
  <si>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</si>
  <si>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</si>
  <si>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</si>
  <si>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</si>
  <si>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</si>
  <si>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</si>
  <si>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</si>
  <si>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</si>
  <si>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</si>
  <si>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</si>
  <si>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</si>
  <si>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</si>
  <si>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</si>
  <si>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</si>
  <si>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</si>
  <si>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</si>
  <si>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</si>
  <si>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</si>
  <si>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</si>
  <si>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</si>
  <si>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</si>
  <si>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</si>
  <si>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</si>
  <si>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</si>
  <si>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</si>
  <si>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</si>
  <si>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</si>
  <si>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</si>
  <si>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</si>
  <si>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</si>
  <si>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</si>
  <si>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</si>
  <si>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</si>
  <si>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</si>
  <si>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</si>
  <si>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</si>
  <si>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</si>
  <si>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</si>
  <si>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</si>
  <si>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</si>
  <si>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</si>
  <si>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</si>
  <si>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</si>
  <si>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</si>
  <si>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</si>
  <si>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</si>
  <si>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</si>
  <si>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</si>
  <si>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</si>
  <si>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</si>
  <si>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</si>
  <si>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</si>
  <si>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</si>
  <si>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</si>
  <si>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</si>
  <si>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</si>
  <si>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</si>
  <si>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</si>
  <si>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</si>
  <si>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</si>
  <si>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</si>
  <si>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</si>
  <si>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</si>
  <si>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</si>
  <si>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</si>
  <si>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</si>
  <si>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</si>
  <si>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</si>
  <si>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</si>
  <si>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</si>
  <si>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</si>
  <si>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</si>
  <si>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</si>
  <si>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</si>
  <si>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</si>
  <si>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</si>
  <si>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</si>
  <si>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</si>
  <si>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</si>
  <si>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</si>
  <si>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</si>
  <si>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</si>
  <si>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</si>
  <si>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</si>
  <si>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</si>
  <si>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</si>
  <si>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</si>
  <si>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</si>
  <si>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</si>
  <si>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</si>
  <si>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</si>
  <si>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</si>
  <si>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</si>
  <si>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</si>
  <si>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</si>
  <si>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</si>
  <si>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</si>
  <si>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</si>
  <si>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</si>
  <si>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</si>
  <si>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</si>
  <si>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</si>
  <si>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</si>
  <si>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</si>
  <si>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</si>
  <si>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</si>
  <si>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</si>
  <si>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</si>
  <si>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</si>
  <si>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</si>
  <si>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</si>
  <si>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</si>
  <si>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</si>
  <si>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</si>
  <si>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</si>
  <si>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</si>
  <si>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</si>
  <si>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</si>
  <si>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</si>
  <si>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</si>
  <si>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</si>
  <si>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</si>
  <si>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</si>
  <si>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</si>
  <si>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</si>
  <si>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</si>
  <si>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</si>
  <si>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</si>
  <si>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</si>
  <si>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</si>
  <si>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</si>
  <si>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</si>
  <si>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</si>
  <si>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</si>
  <si>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</si>
  <si>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</si>
  <si>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</si>
  <si>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</si>
  <si>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</si>
  <si>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</si>
  <si>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</si>
  <si>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</si>
  <si>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</si>
  <si>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</si>
  <si>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</si>
  <si>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</si>
  <si>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</si>
  <si>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</si>
  <si>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</si>
  <si>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</si>
  <si>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</si>
  <si>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</si>
  <si>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</si>
  <si>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</si>
  <si>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</si>
  <si>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</si>
  <si>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</si>
  <si>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</si>
  <si>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</si>
  <si>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</si>
  <si>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</si>
  <si>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</si>
  <si>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</si>
  <si>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</si>
  <si>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</si>
  <si>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</si>
  <si>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</si>
  <si>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</si>
  <si>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</si>
  <si>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</si>
  <si>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</si>
  <si>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</si>
  <si>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</si>
  <si>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</si>
  <si>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</si>
  <si>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</si>
  <si>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</si>
  <si>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</si>
  <si>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</si>
  <si>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</si>
  <si>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</si>
  <si>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</si>
  <si>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</si>
  <si>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</si>
  <si>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</si>
  <si>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</si>
  <si>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</si>
  <si>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</si>
  <si>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</si>
  <si>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</si>
  <si>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</si>
  <si>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</si>
  <si>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</si>
  <si>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</si>
  <si>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</si>
  <si>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</si>
  <si>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</si>
  <si>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</si>
  <si>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</si>
  <si>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</si>
  <si>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</si>
  <si>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</si>
  <si>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</si>
  <si>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</si>
  <si>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</si>
  <si>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</si>
  <si>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</si>
  <si>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</si>
  <si>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</si>
  <si>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</si>
  <si>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</si>
  <si>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</si>
  <si>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</si>
  <si>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</si>
  <si>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</si>
  <si>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</si>
  <si>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</si>
  <si>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</si>
  <si>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</si>
  <si>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</si>
  <si>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</si>
  <si>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</si>
  <si>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</si>
  <si>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</si>
  <si>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</si>
  <si>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</si>
  <si>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</si>
  <si>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</si>
  <si>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</si>
  <si>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</si>
  <si>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</si>
  <si>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</si>
  <si>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</si>
  <si>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</si>
  <si>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</si>
  <si>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</si>
  <si>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</si>
  <si>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</si>
  <si>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</si>
  <si>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</si>
  <si>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</si>
  <si>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</si>
  <si>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</si>
  <si>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</si>
  <si>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</si>
  <si>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</si>
  <si>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</si>
  <si>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</si>
  <si>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</si>
  <si>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</si>
  <si>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</si>
  <si>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</si>
  <si>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</si>
  <si>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</si>
  <si>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</si>
  <si>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</si>
  <si>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</si>
  <si>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</si>
  <si>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</si>
  <si>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</si>
  <si>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</si>
  <si>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</si>
  <si>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</si>
  <si>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</si>
  <si>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</si>
  <si>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</si>
  <si>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</si>
  <si>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</si>
  <si>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</si>
  <si>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</si>
  <si>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</si>
  <si>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</si>
  <si>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</si>
  <si>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</si>
  <si>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</si>
  <si>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</si>
  <si>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</si>
  <si>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</si>
  <si>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</si>
  <si>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</si>
  <si>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</si>
  <si>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</si>
  <si>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</si>
  <si>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</si>
  <si>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</si>
  <si>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</si>
  <si>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</si>
  <si>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</si>
  <si>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</si>
  <si>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</si>
  <si>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</si>
  <si>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</si>
  <si>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</si>
  <si>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</si>
  <si>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</si>
  <si>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</si>
  <si>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</si>
  <si>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</si>
  <si>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</si>
  <si>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</si>
  <si>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</si>
  <si>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</si>
  <si>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</si>
  <si>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</si>
  <si>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</si>
  <si>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</si>
  <si>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</si>
  <si>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</si>
  <si>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</si>
  <si>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</si>
  <si>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</si>
  <si>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</si>
  <si>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</si>
  <si>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</si>
  <si>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</si>
  <si>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</si>
  <si>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</si>
  <si>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</si>
  <si>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</si>
  <si>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</si>
  <si>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</si>
  <si>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</si>
  <si>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</si>
  <si>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</si>
  <si>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</si>
  <si>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</si>
  <si>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</si>
  <si>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</si>
  <si>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</si>
  <si>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</si>
  <si>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</si>
  <si>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</si>
  <si>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</si>
  <si>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</si>
  <si>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</si>
  <si>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</si>
  <si>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</si>
  <si>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</si>
  <si>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</si>
  <si>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</si>
  <si>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</si>
  <si>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</si>
  <si>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</si>
  <si>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Sep</t>
  </si>
  <si>
    <t>Dec</t>
  </si>
  <si>
    <t>2017</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</si>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</sst>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8"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0" fillId="0"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9" formatCode="m/d/yyyy"/>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34"/>
    </tableStyle>
    <tableStyle name="SlicerStyleDark1 2" pivot="0" table="0" count="10" xr9:uid="{00000000-0011-0000-FFFF-FFFF01000000}">
      <tableStyleElement type="wholeTable" dxfId="33"/>
      <tableStyleElement type="headerRow" dxfId="32"/>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'Sales Trend'!$A$2:$A$7</c:f>
              <c:multiLvlStrCache>
                <c:ptCount val="3"/>
                <c:lvl>
                  <c:pt idx="0">
                    <c:v>Sep</c:v>
                  </c:pt>
                  <c:pt idx="1">
                    <c:v>Sep</c:v>
                  </c:pt>
                  <c:pt idx="2">
                    <c:v>Dec</c:v>
                  </c:pt>
                </c:lvl>
                <c:lvl>
                  <c:pt idx="0">
                    <c:v>2015</c:v>
                  </c:pt>
                  <c:pt idx="1">
                    <c:v>2017</c:v>
                  </c:pt>
                </c:lvl>
              </c:multiLvlStrCache>
            </c:multiLvlStrRef>
          </c:cat>
          <c:val>
            <c:numRef>
              <c:f>'Sales Trend'!$B$2:$B$7</c:f>
              <c:numCache>
                <c:formatCode>[$USD]\ #,##0.00</c:formatCode>
                <c:ptCount val="3"/>
                <c:pt idx="0">
                  <c:v>62.230000000000004</c:v>
                </c:pt>
                <c:pt idx="1">
                  <c:v>378</c:v>
                </c:pt>
                <c:pt idx="2">
                  <c:v>60.34</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solidFill>
                <a:schemeClr val="tx1">
                  <a:lumMod val="15000"/>
                  <a:lumOff val="85000"/>
                </a:schemeClr>
              </a:soli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137-45D8-91F5-F11EF12B6C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5137-45D8-91F5-F11EF12B6C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37-45D8-91F5-F11EF12B6C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500.56999999999994</c:v>
                </c:pt>
                <c:pt idx="1">
                  <c:v>0</c:v>
                </c:pt>
                <c:pt idx="2">
                  <c:v>0</c:v>
                </c:pt>
                <c:pt idx="3">
                  <c:v>0</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'Product Share'!$A$2:$A$17</c:f>
              <c:multiLvlStrCache>
                <c:ptCount val="12"/>
                <c:lvl>
                  <c:pt idx="0">
                    <c:v>Chairs</c:v>
                  </c:pt>
                  <c:pt idx="1">
                    <c:v>Furnishings</c:v>
                  </c:pt>
                  <c:pt idx="2">
                    <c:v>Appliances</c:v>
                  </c:pt>
                  <c:pt idx="3">
                    <c:v>Art</c:v>
                  </c:pt>
                  <c:pt idx="4">
                    <c:v>Binders</c:v>
                  </c:pt>
                  <c:pt idx="5">
                    <c:v>Fasteners</c:v>
                  </c:pt>
                  <c:pt idx="6">
                    <c:v>Labels</c:v>
                  </c:pt>
                  <c:pt idx="7">
                    <c:v>Paper</c:v>
                  </c:pt>
                  <c:pt idx="8">
                    <c:v>Storage</c:v>
                  </c:pt>
                  <c:pt idx="9">
                    <c:v>Supplies</c:v>
                  </c:pt>
                  <c:pt idx="10">
                    <c:v>Accessories</c:v>
                  </c:pt>
                  <c:pt idx="11">
                    <c:v>Phones</c:v>
                  </c:pt>
                </c:lvl>
                <c:lvl>
                  <c:pt idx="0">
                    <c:v>Furniture</c:v>
                  </c:pt>
                  <c:pt idx="2">
                    <c:v>Office Supplies</c:v>
                  </c:pt>
                  <c:pt idx="10">
                    <c:v>Technology</c:v>
                  </c:pt>
                </c:lvl>
              </c:multiLvlStrCache>
            </c:multiLvlStrRef>
          </c:cat>
          <c:val>
            <c:numRef>
              <c:f>'Product Share'!$B$2:$B$17</c:f>
              <c:numCache>
                <c:formatCode>[$USD]\ #,##0.00</c:formatCode>
                <c:ptCount val="12"/>
                <c:pt idx="0">
                  <c:v>563.94000000000005</c:v>
                </c:pt>
                <c:pt idx="1">
                  <c:v>1380.7600000000002</c:v>
                </c:pt>
                <c:pt idx="2">
                  <c:v>500.57</c:v>
                </c:pt>
                <c:pt idx="3">
                  <c:v>19.46</c:v>
                </c:pt>
                <c:pt idx="4">
                  <c:v>128.23000000000002</c:v>
                </c:pt>
                <c:pt idx="5">
                  <c:v>57.64</c:v>
                </c:pt>
                <c:pt idx="6">
                  <c:v>14.4</c:v>
                </c:pt>
                <c:pt idx="7">
                  <c:v>332.79</c:v>
                </c:pt>
                <c:pt idx="8">
                  <c:v>1164.5</c:v>
                </c:pt>
                <c:pt idx="9">
                  <c:v>16.899999999999999</c:v>
                </c:pt>
                <c:pt idx="10">
                  <c:v>239.94</c:v>
                </c:pt>
                <c:pt idx="11">
                  <c:v>3045.8</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100"/>
        <c:overlap val="-24"/>
        <c:axId val="696530664"/>
        <c:axId val="696536896"/>
      </c:barChart>
      <c:catAx>
        <c:axId val="6965306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solidFill>
                <a:schemeClr val="tx1">
                  <a:lumMod val="15000"/>
                  <a:lumOff val="85000"/>
                </a:schemeClr>
              </a:soli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State'!$A$2:$A$42</c:f>
              <c:strCache>
                <c:ptCount val="40"/>
                <c:pt idx="0">
                  <c:v>Alabama</c:v>
                </c:pt>
                <c:pt idx="1">
                  <c:v>Arizona</c:v>
                </c:pt>
                <c:pt idx="2">
                  <c:v>California</c:v>
                </c:pt>
                <c:pt idx="3">
                  <c:v>Colorado</c:v>
                </c:pt>
                <c:pt idx="4">
                  <c:v>Connecticut</c:v>
                </c:pt>
                <c:pt idx="5">
                  <c:v>Delaware</c:v>
                </c:pt>
                <c:pt idx="6">
                  <c:v>Florida</c:v>
                </c:pt>
                <c:pt idx="7">
                  <c:v>Georgia</c:v>
                </c:pt>
                <c:pt idx="8">
                  <c:v>Idaho</c:v>
                </c:pt>
                <c:pt idx="9">
                  <c:v>Illinois</c:v>
                </c:pt>
                <c:pt idx="10">
                  <c:v>Indiana</c:v>
                </c:pt>
                <c:pt idx="11">
                  <c:v>Kansas</c:v>
                </c:pt>
                <c:pt idx="12">
                  <c:v>Kentucky</c:v>
                </c:pt>
                <c:pt idx="13">
                  <c:v>Louisiana</c:v>
                </c:pt>
                <c:pt idx="14">
                  <c:v>Maine</c:v>
                </c:pt>
                <c:pt idx="15">
                  <c:v>Maryland</c:v>
                </c:pt>
                <c:pt idx="16">
                  <c:v>Massachusetts</c:v>
                </c:pt>
                <c:pt idx="17">
                  <c:v>Michigan</c:v>
                </c:pt>
                <c:pt idx="18">
                  <c:v>Minnesota</c:v>
                </c:pt>
                <c:pt idx="19">
                  <c:v>Mississippi</c:v>
                </c:pt>
                <c:pt idx="20">
                  <c:v>Missouri</c:v>
                </c:pt>
                <c:pt idx="21">
                  <c:v>Nebraska</c:v>
                </c:pt>
                <c:pt idx="22">
                  <c:v>Nevada</c:v>
                </c:pt>
                <c:pt idx="23">
                  <c:v>New Hampshire</c:v>
                </c:pt>
                <c:pt idx="24">
                  <c:v>New Jersey</c:v>
                </c:pt>
                <c:pt idx="25">
                  <c:v>New York</c:v>
                </c:pt>
                <c:pt idx="26">
                  <c:v>North Carolina</c:v>
                </c:pt>
                <c:pt idx="27">
                  <c:v>Ohio</c:v>
                </c:pt>
                <c:pt idx="28">
                  <c:v>Oklahoma</c:v>
                </c:pt>
                <c:pt idx="29">
                  <c:v>Oregon</c:v>
                </c:pt>
                <c:pt idx="30">
                  <c:v>Pennsylvania</c:v>
                </c:pt>
                <c:pt idx="31">
                  <c:v>Rhode Island</c:v>
                </c:pt>
                <c:pt idx="32">
                  <c:v>South Dakota</c:v>
                </c:pt>
                <c:pt idx="33">
                  <c:v>Tennessee</c:v>
                </c:pt>
                <c:pt idx="34">
                  <c:v>Texas</c:v>
                </c:pt>
                <c:pt idx="35">
                  <c:v>Utah</c:v>
                </c:pt>
                <c:pt idx="36">
                  <c:v>Vermont</c:v>
                </c:pt>
                <c:pt idx="37">
                  <c:v>Virginia</c:v>
                </c:pt>
                <c:pt idx="38">
                  <c:v>Washington</c:v>
                </c:pt>
                <c:pt idx="39">
                  <c:v>Wisconsin</c:v>
                </c:pt>
              </c:strCache>
            </c:strRef>
          </c:cat>
          <c:val>
            <c:numRef>
              <c:f>'Sales by State'!$B$2:$B$42</c:f>
              <c:numCache>
                <c:formatCode>[$USD]\ #,##0.00</c:formatCode>
                <c:ptCount val="40"/>
                <c:pt idx="0">
                  <c:v>208.16</c:v>
                </c:pt>
                <c:pt idx="1">
                  <c:v>774.43200000000013</c:v>
                </c:pt>
                <c:pt idx="2">
                  <c:v>23736.749999999996</c:v>
                </c:pt>
                <c:pt idx="3">
                  <c:v>1367.2959999999998</c:v>
                </c:pt>
                <c:pt idx="4">
                  <c:v>1479.1799999999998</c:v>
                </c:pt>
                <c:pt idx="5">
                  <c:v>140.41999999999999</c:v>
                </c:pt>
                <c:pt idx="6">
                  <c:v>3558.44</c:v>
                </c:pt>
                <c:pt idx="7">
                  <c:v>3432.1500000000005</c:v>
                </c:pt>
                <c:pt idx="8">
                  <c:v>227.84</c:v>
                </c:pt>
                <c:pt idx="9">
                  <c:v>974.72</c:v>
                </c:pt>
                <c:pt idx="10">
                  <c:v>1754.95</c:v>
                </c:pt>
                <c:pt idx="11">
                  <c:v>81.96</c:v>
                </c:pt>
                <c:pt idx="12">
                  <c:v>1335.6200000000001</c:v>
                </c:pt>
                <c:pt idx="13">
                  <c:v>17.34</c:v>
                </c:pt>
                <c:pt idx="14">
                  <c:v>101.96</c:v>
                </c:pt>
                <c:pt idx="15">
                  <c:v>1589.16</c:v>
                </c:pt>
                <c:pt idx="16">
                  <c:v>3347.75</c:v>
                </c:pt>
                <c:pt idx="17">
                  <c:v>4324.1489999999994</c:v>
                </c:pt>
                <c:pt idx="18">
                  <c:v>2844.13</c:v>
                </c:pt>
                <c:pt idx="19">
                  <c:v>615.54999999999995</c:v>
                </c:pt>
                <c:pt idx="20">
                  <c:v>3670.43</c:v>
                </c:pt>
                <c:pt idx="21">
                  <c:v>500.57</c:v>
                </c:pt>
                <c:pt idx="22">
                  <c:v>95.98</c:v>
                </c:pt>
                <c:pt idx="23">
                  <c:v>33.28</c:v>
                </c:pt>
                <c:pt idx="24">
                  <c:v>4181.6099999999997</c:v>
                </c:pt>
                <c:pt idx="25">
                  <c:v>13263.269999999995</c:v>
                </c:pt>
                <c:pt idx="26">
                  <c:v>4137.5519999999997</c:v>
                </c:pt>
                <c:pt idx="27">
                  <c:v>4807.5360000000001</c:v>
                </c:pt>
                <c:pt idx="28">
                  <c:v>1491.22</c:v>
                </c:pt>
                <c:pt idx="29">
                  <c:v>535.76800000000003</c:v>
                </c:pt>
                <c:pt idx="30">
                  <c:v>4629.7519999999995</c:v>
                </c:pt>
                <c:pt idx="31">
                  <c:v>2.2200000000000002</c:v>
                </c:pt>
                <c:pt idx="32">
                  <c:v>416.32</c:v>
                </c:pt>
                <c:pt idx="33">
                  <c:v>1914.9839999999997</c:v>
                </c:pt>
                <c:pt idx="34">
                  <c:v>2407.8139999999999</c:v>
                </c:pt>
                <c:pt idx="35">
                  <c:v>1089.75</c:v>
                </c:pt>
                <c:pt idx="36">
                  <c:v>542.94000000000005</c:v>
                </c:pt>
                <c:pt idx="37">
                  <c:v>4305.5300000000007</c:v>
                </c:pt>
                <c:pt idx="38">
                  <c:v>1969.35</c:v>
                </c:pt>
                <c:pt idx="39">
                  <c:v>2710.57</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15"/>
        <c:overlap val="-20"/>
        <c:axId val="1214987696"/>
        <c:axId val="1214984416"/>
      </c:barChart>
      <c:catAx>
        <c:axId val="121498769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0"/>
        <c:axPos val="b"/>
        <c:majorGridlines>
          <c:spPr>
            <a:ln w="9525" cap="flat" cmpd="sng" algn="ctr">
              <a:solidFill>
                <a:schemeClr val="tx1">
                  <a:lumMod val="15000"/>
                  <a:lumOff val="85000"/>
                </a:schemeClr>
              </a:soli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Trend'!$A$2:$A$7</c:f>
              <c:multiLvlStrCache>
                <c:ptCount val="3"/>
                <c:lvl>
                  <c:pt idx="0">
                    <c:v>Sep</c:v>
                  </c:pt>
                  <c:pt idx="1">
                    <c:v>Sep</c:v>
                  </c:pt>
                  <c:pt idx="2">
                    <c:v>Dec</c:v>
                  </c:pt>
                </c:lvl>
                <c:lvl>
                  <c:pt idx="0">
                    <c:v>2015</c:v>
                  </c:pt>
                  <c:pt idx="1">
                    <c:v>2017</c:v>
                  </c:pt>
                </c:lvl>
              </c:multiLvlStrCache>
            </c:multiLvlStrRef>
          </c:cat>
          <c:val>
            <c:numRef>
              <c:f>'Sales Trend'!$B$2:$B$7</c:f>
              <c:numCache>
                <c:formatCode>[$USD]\ #,##0.00</c:formatCode>
                <c:ptCount val="3"/>
                <c:pt idx="0">
                  <c:v>62.230000000000004</c:v>
                </c:pt>
                <c:pt idx="1">
                  <c:v>378</c:v>
                </c:pt>
                <c:pt idx="2">
                  <c:v>60.34</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500.56999999999994</c:v>
                </c:pt>
                <c:pt idx="1">
                  <c:v>0</c:v>
                </c:pt>
                <c:pt idx="2">
                  <c:v>0</c:v>
                </c:pt>
                <c:pt idx="3">
                  <c:v>0</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extLst>
              <c:ext xmlns:c16="http://schemas.microsoft.com/office/drawing/2014/chart" uri="{C3380CC4-5D6E-409C-BE32-E72D297353CC}">
                <c16:uniqueId val="{00000006-6352-4442-854E-D52D92F438BE}"/>
              </c:ext>
            </c:extLst>
          </c:dPt>
          <c:dPt>
            <c:idx val="3"/>
            <c:invertIfNegative val="0"/>
            <c:bubble3D val="0"/>
            <c:extLst>
              <c:ext xmlns:c16="http://schemas.microsoft.com/office/drawing/2014/chart" uri="{C3380CC4-5D6E-409C-BE32-E72D297353CC}">
                <c16:uniqueId val="{00000005-6352-4442-854E-D52D92F438BE}"/>
              </c:ext>
            </c:extLst>
          </c:dPt>
          <c:dPt>
            <c:idx val="4"/>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dPt>
          <c:dPt>
            <c:idx val="5"/>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dPt>
          <c:dPt>
            <c:idx val="6"/>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extLst>
              <c:ext xmlns:c16="http://schemas.microsoft.com/office/drawing/2014/chart" uri="{C3380CC4-5D6E-409C-BE32-E72D297353CC}">
                <c16:uniqueId val="{0000000F-6352-4442-854E-D52D92F438BE}"/>
              </c:ext>
            </c:extLst>
          </c:dPt>
          <c:dPt>
            <c:idx val="9"/>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1"/>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dPt>
          <c:dPt>
            <c:idx val="12"/>
            <c:invertIfNegative val="0"/>
            <c:bubble3D val="0"/>
            <c:extLst>
              <c:ext xmlns:c16="http://schemas.microsoft.com/office/drawing/2014/chart" uri="{C3380CC4-5D6E-409C-BE32-E72D297353CC}">
                <c16:uniqueId val="{0000000C-6352-4442-854E-D52D92F438BE}"/>
              </c:ext>
            </c:extLst>
          </c:dPt>
          <c:dPt>
            <c:idx val="13"/>
            <c:invertIfNegative val="0"/>
            <c:bubble3D val="0"/>
            <c:extLst>
              <c:ext xmlns:c16="http://schemas.microsoft.com/office/drawing/2014/chart" uri="{C3380CC4-5D6E-409C-BE32-E72D297353CC}">
                <c16:uniqueId val="{0000000B-6352-4442-854E-D52D92F438BE}"/>
              </c:ext>
            </c:extLst>
          </c:dPt>
          <c:dPt>
            <c:idx val="14"/>
            <c:invertIfNegative val="0"/>
            <c:bubble3D val="0"/>
            <c:extLst>
              <c:ext xmlns:c16="http://schemas.microsoft.com/office/drawing/2014/chart" uri="{C3380CC4-5D6E-409C-BE32-E72D297353CC}">
                <c16:uniqueId val="{0000000A-6352-4442-854E-D52D92F438BE}"/>
              </c:ext>
            </c:extLst>
          </c:dPt>
          <c:dPt>
            <c:idx val="15"/>
            <c:invertIfNegative val="0"/>
            <c:bubble3D val="0"/>
            <c:extLst>
              <c:ext xmlns:c16="http://schemas.microsoft.com/office/drawing/2014/chart" uri="{C3380CC4-5D6E-409C-BE32-E72D297353CC}">
                <c16:uniqueId val="{00000009-6352-4442-854E-D52D92F438BE}"/>
              </c:ext>
            </c:extLst>
          </c:dPt>
          <c:dPt>
            <c:idx val="16"/>
            <c:invertIfNegative val="0"/>
            <c:bubble3D val="0"/>
            <c:extLst>
              <c:ext xmlns:c16="http://schemas.microsoft.com/office/drawing/2014/chart" uri="{C3380CC4-5D6E-409C-BE32-E72D297353CC}">
                <c16:uniqueId val="{00000008-6352-4442-854E-D52D92F438BE}"/>
              </c:ext>
            </c:extLst>
          </c:dPt>
          <c:cat>
            <c:multiLvlStrRef>
              <c:f>'Product Share'!$A$2:$A$17</c:f>
              <c:multiLvlStrCache>
                <c:ptCount val="12"/>
                <c:lvl>
                  <c:pt idx="0">
                    <c:v>Chairs</c:v>
                  </c:pt>
                  <c:pt idx="1">
                    <c:v>Furnishings</c:v>
                  </c:pt>
                  <c:pt idx="2">
                    <c:v>Appliances</c:v>
                  </c:pt>
                  <c:pt idx="3">
                    <c:v>Art</c:v>
                  </c:pt>
                  <c:pt idx="4">
                    <c:v>Binders</c:v>
                  </c:pt>
                  <c:pt idx="5">
                    <c:v>Fasteners</c:v>
                  </c:pt>
                  <c:pt idx="6">
                    <c:v>Labels</c:v>
                  </c:pt>
                  <c:pt idx="7">
                    <c:v>Paper</c:v>
                  </c:pt>
                  <c:pt idx="8">
                    <c:v>Storage</c:v>
                  </c:pt>
                  <c:pt idx="9">
                    <c:v>Supplies</c:v>
                  </c:pt>
                  <c:pt idx="10">
                    <c:v>Accessories</c:v>
                  </c:pt>
                  <c:pt idx="11">
                    <c:v>Phones</c:v>
                  </c:pt>
                </c:lvl>
                <c:lvl>
                  <c:pt idx="0">
                    <c:v>Furniture</c:v>
                  </c:pt>
                  <c:pt idx="2">
                    <c:v>Office Supplies</c:v>
                  </c:pt>
                  <c:pt idx="10">
                    <c:v>Technology</c:v>
                  </c:pt>
                </c:lvl>
              </c:multiLvlStrCache>
            </c:multiLvlStrRef>
          </c:cat>
          <c:val>
            <c:numRef>
              <c:f>'Product Share'!$B$2:$B$17</c:f>
              <c:numCache>
                <c:formatCode>[$USD]\ #,##0.00</c:formatCode>
                <c:ptCount val="12"/>
                <c:pt idx="0">
                  <c:v>563.94000000000005</c:v>
                </c:pt>
                <c:pt idx="1">
                  <c:v>1380.7600000000002</c:v>
                </c:pt>
                <c:pt idx="2">
                  <c:v>500.57</c:v>
                </c:pt>
                <c:pt idx="3">
                  <c:v>19.46</c:v>
                </c:pt>
                <c:pt idx="4">
                  <c:v>128.23000000000002</c:v>
                </c:pt>
                <c:pt idx="5">
                  <c:v>57.64</c:v>
                </c:pt>
                <c:pt idx="6">
                  <c:v>14.4</c:v>
                </c:pt>
                <c:pt idx="7">
                  <c:v>332.79</c:v>
                </c:pt>
                <c:pt idx="8">
                  <c:v>1164.5</c:v>
                </c:pt>
                <c:pt idx="9">
                  <c:v>16.899999999999999</c:v>
                </c:pt>
                <c:pt idx="10">
                  <c:v>239.94</c:v>
                </c:pt>
                <c:pt idx="11">
                  <c:v>3045.8</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34"/>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dPt>
          <c:dPt>
            <c:idx val="41"/>
            <c:invertIfNegative val="0"/>
            <c:bubble3D val="0"/>
            <c:extLst>
              <c:ext xmlns:c16="http://schemas.microsoft.com/office/drawing/2014/chart" uri="{C3380CC4-5D6E-409C-BE32-E72D297353CC}">
                <c16:uniqueId val="{00000002-4442-4676-B5EF-C4849CC7FBB6}"/>
              </c:ext>
            </c:extLst>
          </c:dPt>
          <c:cat>
            <c:strRef>
              <c:f>'Sales by State'!$A$2:$A$42</c:f>
              <c:strCache>
                <c:ptCount val="40"/>
                <c:pt idx="0">
                  <c:v>Alabama</c:v>
                </c:pt>
                <c:pt idx="1">
                  <c:v>Arizona</c:v>
                </c:pt>
                <c:pt idx="2">
                  <c:v>California</c:v>
                </c:pt>
                <c:pt idx="3">
                  <c:v>Colorado</c:v>
                </c:pt>
                <c:pt idx="4">
                  <c:v>Connecticut</c:v>
                </c:pt>
                <c:pt idx="5">
                  <c:v>Delaware</c:v>
                </c:pt>
                <c:pt idx="6">
                  <c:v>Florida</c:v>
                </c:pt>
                <c:pt idx="7">
                  <c:v>Georgia</c:v>
                </c:pt>
                <c:pt idx="8">
                  <c:v>Idaho</c:v>
                </c:pt>
                <c:pt idx="9">
                  <c:v>Illinois</c:v>
                </c:pt>
                <c:pt idx="10">
                  <c:v>Indiana</c:v>
                </c:pt>
                <c:pt idx="11">
                  <c:v>Kansas</c:v>
                </c:pt>
                <c:pt idx="12">
                  <c:v>Kentucky</c:v>
                </c:pt>
                <c:pt idx="13">
                  <c:v>Louisiana</c:v>
                </c:pt>
                <c:pt idx="14">
                  <c:v>Maine</c:v>
                </c:pt>
                <c:pt idx="15">
                  <c:v>Maryland</c:v>
                </c:pt>
                <c:pt idx="16">
                  <c:v>Massachusetts</c:v>
                </c:pt>
                <c:pt idx="17">
                  <c:v>Michigan</c:v>
                </c:pt>
                <c:pt idx="18">
                  <c:v>Minnesota</c:v>
                </c:pt>
                <c:pt idx="19">
                  <c:v>Mississippi</c:v>
                </c:pt>
                <c:pt idx="20">
                  <c:v>Missouri</c:v>
                </c:pt>
                <c:pt idx="21">
                  <c:v>Nebraska</c:v>
                </c:pt>
                <c:pt idx="22">
                  <c:v>Nevada</c:v>
                </c:pt>
                <c:pt idx="23">
                  <c:v>New Hampshire</c:v>
                </c:pt>
                <c:pt idx="24">
                  <c:v>New Jersey</c:v>
                </c:pt>
                <c:pt idx="25">
                  <c:v>New York</c:v>
                </c:pt>
                <c:pt idx="26">
                  <c:v>North Carolina</c:v>
                </c:pt>
                <c:pt idx="27">
                  <c:v>Ohio</c:v>
                </c:pt>
                <c:pt idx="28">
                  <c:v>Oklahoma</c:v>
                </c:pt>
                <c:pt idx="29">
                  <c:v>Oregon</c:v>
                </c:pt>
                <c:pt idx="30">
                  <c:v>Pennsylvania</c:v>
                </c:pt>
                <c:pt idx="31">
                  <c:v>Rhode Island</c:v>
                </c:pt>
                <c:pt idx="32">
                  <c:v>South Dakota</c:v>
                </c:pt>
                <c:pt idx="33">
                  <c:v>Tennessee</c:v>
                </c:pt>
                <c:pt idx="34">
                  <c:v>Texas</c:v>
                </c:pt>
                <c:pt idx="35">
                  <c:v>Utah</c:v>
                </c:pt>
                <c:pt idx="36">
                  <c:v>Vermont</c:v>
                </c:pt>
                <c:pt idx="37">
                  <c:v>Virginia</c:v>
                </c:pt>
                <c:pt idx="38">
                  <c:v>Washington</c:v>
                </c:pt>
                <c:pt idx="39">
                  <c:v>Wisconsin</c:v>
                </c:pt>
              </c:strCache>
            </c:strRef>
          </c:cat>
          <c:val>
            <c:numRef>
              <c:f>'Sales by State'!$B$2:$B$42</c:f>
              <c:numCache>
                <c:formatCode>[$USD]\ #,##0.00</c:formatCode>
                <c:ptCount val="40"/>
                <c:pt idx="0">
                  <c:v>208.16</c:v>
                </c:pt>
                <c:pt idx="1">
                  <c:v>774.43200000000013</c:v>
                </c:pt>
                <c:pt idx="2">
                  <c:v>23736.749999999996</c:v>
                </c:pt>
                <c:pt idx="3">
                  <c:v>1367.2959999999998</c:v>
                </c:pt>
                <c:pt idx="4">
                  <c:v>1479.1799999999998</c:v>
                </c:pt>
                <c:pt idx="5">
                  <c:v>140.41999999999999</c:v>
                </c:pt>
                <c:pt idx="6">
                  <c:v>3558.44</c:v>
                </c:pt>
                <c:pt idx="7">
                  <c:v>3432.1500000000005</c:v>
                </c:pt>
                <c:pt idx="8">
                  <c:v>227.84</c:v>
                </c:pt>
                <c:pt idx="9">
                  <c:v>974.72</c:v>
                </c:pt>
                <c:pt idx="10">
                  <c:v>1754.95</c:v>
                </c:pt>
                <c:pt idx="11">
                  <c:v>81.96</c:v>
                </c:pt>
                <c:pt idx="12">
                  <c:v>1335.6200000000001</c:v>
                </c:pt>
                <c:pt idx="13">
                  <c:v>17.34</c:v>
                </c:pt>
                <c:pt idx="14">
                  <c:v>101.96</c:v>
                </c:pt>
                <c:pt idx="15">
                  <c:v>1589.16</c:v>
                </c:pt>
                <c:pt idx="16">
                  <c:v>3347.75</c:v>
                </c:pt>
                <c:pt idx="17">
                  <c:v>4324.1489999999994</c:v>
                </c:pt>
                <c:pt idx="18">
                  <c:v>2844.13</c:v>
                </c:pt>
                <c:pt idx="19">
                  <c:v>615.54999999999995</c:v>
                </c:pt>
                <c:pt idx="20">
                  <c:v>3670.43</c:v>
                </c:pt>
                <c:pt idx="21">
                  <c:v>500.57</c:v>
                </c:pt>
                <c:pt idx="22">
                  <c:v>95.98</c:v>
                </c:pt>
                <c:pt idx="23">
                  <c:v>33.28</c:v>
                </c:pt>
                <c:pt idx="24">
                  <c:v>4181.6099999999997</c:v>
                </c:pt>
                <c:pt idx="25">
                  <c:v>13263.269999999995</c:v>
                </c:pt>
                <c:pt idx="26">
                  <c:v>4137.5519999999997</c:v>
                </c:pt>
                <c:pt idx="27">
                  <c:v>4807.5360000000001</c:v>
                </c:pt>
                <c:pt idx="28">
                  <c:v>1491.22</c:v>
                </c:pt>
                <c:pt idx="29">
                  <c:v>535.76800000000003</c:v>
                </c:pt>
                <c:pt idx="30">
                  <c:v>4629.7519999999995</c:v>
                </c:pt>
                <c:pt idx="31">
                  <c:v>2.2200000000000002</c:v>
                </c:pt>
                <c:pt idx="32">
                  <c:v>416.32</c:v>
                </c:pt>
                <c:pt idx="33">
                  <c:v>1914.9839999999997</c:v>
                </c:pt>
                <c:pt idx="34">
                  <c:v>2407.8139999999999</c:v>
                </c:pt>
                <c:pt idx="35">
                  <c:v>1089.75</c:v>
                </c:pt>
                <c:pt idx="36">
                  <c:v>542.94000000000005</c:v>
                </c:pt>
                <c:pt idx="37">
                  <c:v>4305.5300000000007</c:v>
                </c:pt>
                <c:pt idx="38">
                  <c:v>1969.35</c:v>
                </c:pt>
                <c:pt idx="39">
                  <c:v>2710.57</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78112" y="0"/>
              <a:ext cx="4346575" cy="2708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13</xdr:col>
      <xdr:colOff>245534</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492125</xdr:colOff>
      <xdr:row>4</xdr:row>
      <xdr:rowOff>37041</xdr:rowOff>
    </xdr:from>
    <xdr:to>
      <xdr:col>23</xdr:col>
      <xdr:colOff>484577</xdr:colOff>
      <xdr:row>43</xdr:row>
      <xdr:rowOff>190500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92125" y="968374"/>
          <a:ext cx="18735535" cy="9233959"/>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110593" y="7729565"/>
                  <a:ext cx="1366950" cy="2472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754093" y="7855758"/>
                  <a:ext cx="7122793" cy="21447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727195" y="8256277"/>
                  <a:ext cx="4100565" cy="18994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76252" y="8267410"/>
                  <a:ext cx="3119376" cy="817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69140" y="9226124"/>
                  <a:ext cx="3101639" cy="805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6836" y="8249294"/>
                  <a:ext cx="1338310" cy="19375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7"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6">
    <i>
      <x v="1"/>
    </i>
    <i r="1">
      <x v="9"/>
    </i>
    <i>
      <x v="3"/>
    </i>
    <i r="1">
      <x v="9"/>
    </i>
    <i r="1">
      <x v="12"/>
    </i>
    <i t="grand">
      <x/>
    </i>
  </rowItems>
  <colItems count="1">
    <i/>
  </colItems>
  <dataFields count="1">
    <dataField name="Sum of Sales" fld="14" baseField="0" baseItem="0" numFmtId="164"/>
  </dataFields>
  <formats count="1">
    <format dxfId="2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3"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2">
    <i>
      <x/>
    </i>
    <i t="grand">
      <x/>
    </i>
  </rowItems>
  <colItems count="1">
    <i/>
  </colItems>
  <dataFields count="1">
    <dataField name="Sum of Sales" fld="14" baseField="0" baseItem="0" numFmtId="164"/>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17"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16">
    <i>
      <x/>
    </i>
    <i r="1">
      <x v="5"/>
    </i>
    <i r="1">
      <x v="9"/>
    </i>
    <i>
      <x v="1"/>
    </i>
    <i r="1">
      <x v="1"/>
    </i>
    <i r="1">
      <x v="2"/>
    </i>
    <i r="1">
      <x v="3"/>
    </i>
    <i r="1">
      <x v="8"/>
    </i>
    <i r="1">
      <x v="10"/>
    </i>
    <i r="1">
      <x v="12"/>
    </i>
    <i r="1">
      <x v="14"/>
    </i>
    <i r="1">
      <x v="15"/>
    </i>
    <i>
      <x v="2"/>
    </i>
    <i r="1">
      <x/>
    </i>
    <i r="1">
      <x v="13"/>
    </i>
    <i t="grand">
      <x/>
    </i>
  </rowItems>
  <colItems count="1">
    <i/>
  </colItems>
  <dataFields count="1">
    <dataField name="Sum of Sales" fld="14" baseField="0" baseItem="0" numFmtId="164"/>
  </dataFields>
  <formats count="1">
    <format dxfId="2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4"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3">
    <i>
      <x/>
    </i>
    <i>
      <x v="1"/>
    </i>
    <i t="grand">
      <x/>
    </i>
  </rowItems>
  <colItems count="1">
    <i/>
  </colItems>
  <dataFields count="1">
    <dataField name="Sum of Sales" fld="14" baseField="0" baseItem="0" numFmtId="164"/>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42"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41">
    <i>
      <x/>
    </i>
    <i>
      <x v="1"/>
    </i>
    <i>
      <x v="3"/>
    </i>
    <i>
      <x v="4"/>
    </i>
    <i>
      <x v="5"/>
    </i>
    <i>
      <x v="6"/>
    </i>
    <i>
      <x v="8"/>
    </i>
    <i>
      <x v="9"/>
    </i>
    <i>
      <x v="10"/>
    </i>
    <i>
      <x v="11"/>
    </i>
    <i>
      <x v="12"/>
    </i>
    <i>
      <x v="14"/>
    </i>
    <i>
      <x v="15"/>
    </i>
    <i>
      <x v="16"/>
    </i>
    <i>
      <x v="17"/>
    </i>
    <i>
      <x v="18"/>
    </i>
    <i>
      <x v="19"/>
    </i>
    <i>
      <x v="20"/>
    </i>
    <i>
      <x v="21"/>
    </i>
    <i>
      <x v="22"/>
    </i>
    <i>
      <x v="23"/>
    </i>
    <i>
      <x v="25"/>
    </i>
    <i>
      <x v="26"/>
    </i>
    <i>
      <x v="27"/>
    </i>
    <i>
      <x v="28"/>
    </i>
    <i>
      <x v="30"/>
    </i>
    <i>
      <x v="31"/>
    </i>
    <i>
      <x v="33"/>
    </i>
    <i>
      <x v="34"/>
    </i>
    <i>
      <x v="35"/>
    </i>
    <i>
      <x v="36"/>
    </i>
    <i>
      <x v="37"/>
    </i>
    <i>
      <x v="39"/>
    </i>
    <i>
      <x v="40"/>
    </i>
    <i>
      <x v="41"/>
    </i>
    <i>
      <x v="42"/>
    </i>
    <i>
      <x v="43"/>
    </i>
    <i>
      <x v="44"/>
    </i>
    <i>
      <x v="45"/>
    </i>
    <i>
      <x v="47"/>
    </i>
    <i t="grand">
      <x/>
    </i>
  </rowItems>
  <colItems count="1">
    <i/>
  </colItems>
  <dataFields count="1">
    <dataField name="Sum of Sales" fld="14" baseField="0" baseItem="0"/>
  </dataFields>
  <formats count="1">
    <format dxfId="2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i x="9" s="1"/>
        <i x="6"/>
        <i x="8"/>
        <i x="0"/>
        <i x="1"/>
        <i x="16"/>
        <i x="12"/>
        <i x="13"/>
        <i x="5"/>
        <i x="2"/>
        <i x="15"/>
        <i x="10"/>
        <i x="7"/>
        <i x="4"/>
        <i x="14"/>
        <i x="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i x="16"/>
        <i x="36"/>
        <i x="1"/>
        <i x="22"/>
        <i x="29"/>
        <i x="13"/>
        <i x="40"/>
        <i x="2"/>
        <i x="32"/>
        <i x="45"/>
        <i x="10"/>
        <i x="14"/>
        <i x="23"/>
        <i x="41"/>
        <i x="0"/>
        <i x="28"/>
        <i x="43"/>
        <i x="39"/>
        <i x="31"/>
        <i x="12"/>
        <i x="11"/>
        <i x="35"/>
        <i x="25"/>
        <i x="37"/>
        <i x="8" s="1"/>
        <i x="33"/>
        <i x="38"/>
        <i x="30"/>
        <i x="27"/>
        <i x="15"/>
        <i x="3"/>
        <i x="46"/>
        <i x="24"/>
        <i x="26"/>
        <i x="21"/>
        <i x="9"/>
        <i x="34"/>
        <i x="20"/>
        <i x="44"/>
        <i x="18"/>
        <i x="5"/>
        <i x="7"/>
        <i x="42"/>
        <i x="17"/>
        <i x="4"/>
        <i x="48"/>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30"/>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27"/>
    <tableColumn id="2" xr3:uid="{00000000-0010-0000-0100-000002000000}" name="Sum of Sales" dataDxf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740BF-08D7-41D3-9EC7-11F39FC16E83}" name="Table1" displayName="Table1" ref="A1:O2954" totalsRowShown="0">
  <autoFilter ref="A1:O2954" xr:uid="{4CB740BF-08D7-41D3-9EC7-11F39FC16E83}"/>
  <tableColumns count="15">
    <tableColumn id="1" xr3:uid="{7E5D3E1E-2091-4BAD-BE3C-FB0EC26D14D1}" name="Order ID"/>
    <tableColumn id="2" xr3:uid="{CCCEB0F1-18D0-42FE-AF15-8856884DA344}" name="Order Date" dataDxfId="20"/>
    <tableColumn id="3" xr3:uid="{38400ADB-3C6A-4BD2-9B6F-FBF08C589A2D}" name="Customer ID"/>
    <tableColumn id="4" xr3:uid="{04DB5969-AC22-4910-89D7-73C9B8F4DED2}" name="Customer Name"/>
    <tableColumn id="5" xr3:uid="{C1401D89-FDBB-4B63-8C47-DA6E6290719D}" name="Segment"/>
    <tableColumn id="6" xr3:uid="{372F14CC-F3EB-4F3A-AADF-131D1F92CFF2}" name="Country"/>
    <tableColumn id="7" xr3:uid="{266D474A-71C3-41A6-A82D-CFD1C24C34FF}" name="City"/>
    <tableColumn id="8" xr3:uid="{905C2D8B-88D3-4F9F-895C-2118CA483CF9}" name="State"/>
    <tableColumn id="9" xr3:uid="{5E363097-F360-480C-AC04-A93B93861B3C}" name="Postal Code"/>
    <tableColumn id="10" xr3:uid="{AF7D9A47-0322-4C94-BAA4-B99ED41678BE}" name="Region"/>
    <tableColumn id="11" xr3:uid="{5EC8C9AD-B060-4D54-8AAD-7CD4697C2509}" name="Product ID"/>
    <tableColumn id="12" xr3:uid="{46662534-8034-43F5-AC1E-73AB2B3E0D3D}" name="Category"/>
    <tableColumn id="13" xr3:uid="{B1674D32-CD7E-46BC-A749-73914E5F40A1}" name="Sub-Category"/>
    <tableColumn id="14" xr3:uid="{19AC5C8B-F8CD-4B73-80CA-2710981A5CAD}" name="Product Name"/>
    <tableColumn id="15" xr3:uid="{1F67CEF2-11E1-48A3-8D41-B7EEA91CF1B2}" name="Sal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23"/>
    <tableColumn id="2" xr3:uid="{00000000-0010-0000-0200-000002000000}" name="Sum of Sales" dataDxfI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5" x14ac:dyDescent="0.45"/>
  <cols>
    <col min="1" max="1" width="14.78515625" customWidth="1"/>
    <col min="2" max="2" width="11.5" customWidth="1"/>
    <col min="3" max="3" width="11.0703125" customWidth="1"/>
    <col min="4" max="4" width="15" customWidth="1"/>
    <col min="5" max="5" width="11.92578125" customWidth="1"/>
    <col min="6" max="7" width="12.92578125" customWidth="1"/>
    <col min="8" max="8" width="12.78515625" customWidth="1"/>
    <col min="9" max="9" width="11.5" customWidth="1"/>
    <col min="11" max="11" width="15.78515625" customWidth="1"/>
    <col min="12" max="12" width="9.28515625" customWidth="1"/>
    <col min="13" max="13" width="12.78515625" customWidth="1"/>
    <col min="14" max="14" width="21.2851562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4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45">
      <c r="A4" t="s">
        <v>30</v>
      </c>
      <c r="B4" s="1">
        <v>42898</v>
      </c>
      <c r="C4" t="s">
        <v>31</v>
      </c>
      <c r="D4" t="s">
        <v>32</v>
      </c>
      <c r="E4" t="s">
        <v>33</v>
      </c>
      <c r="F4" t="s">
        <v>19</v>
      </c>
      <c r="G4" t="s">
        <v>34</v>
      </c>
      <c r="H4" t="s">
        <v>35</v>
      </c>
      <c r="I4">
        <v>90036</v>
      </c>
      <c r="J4" t="s">
        <v>36</v>
      </c>
      <c r="K4" t="s">
        <v>37</v>
      </c>
      <c r="L4" t="s">
        <v>38</v>
      </c>
      <c r="M4" t="s">
        <v>39</v>
      </c>
      <c r="N4" t="s">
        <v>40</v>
      </c>
      <c r="O4">
        <v>14.62</v>
      </c>
    </row>
    <row r="5" spans="1:15" x14ac:dyDescent="0.4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4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45">
      <c r="A7" t="s">
        <v>52</v>
      </c>
      <c r="B7" s="1">
        <v>42164</v>
      </c>
      <c r="C7" t="s">
        <v>53</v>
      </c>
      <c r="D7" t="s">
        <v>54</v>
      </c>
      <c r="E7" t="s">
        <v>18</v>
      </c>
      <c r="F7" t="s">
        <v>19</v>
      </c>
      <c r="G7" t="s">
        <v>34</v>
      </c>
      <c r="H7" t="s">
        <v>35</v>
      </c>
      <c r="I7">
        <v>90032</v>
      </c>
      <c r="J7" t="s">
        <v>36</v>
      </c>
      <c r="K7" t="s">
        <v>55</v>
      </c>
      <c r="L7" t="s">
        <v>24</v>
      </c>
      <c r="M7" t="s">
        <v>56</v>
      </c>
      <c r="N7" t="s">
        <v>57</v>
      </c>
      <c r="O7">
        <v>48.86</v>
      </c>
    </row>
    <row r="8" spans="1:15" x14ac:dyDescent="0.45">
      <c r="A8" t="s">
        <v>52</v>
      </c>
      <c r="B8" s="1">
        <v>42164</v>
      </c>
      <c r="C8" t="s">
        <v>53</v>
      </c>
      <c r="D8" t="s">
        <v>54</v>
      </c>
      <c r="E8" t="s">
        <v>18</v>
      </c>
      <c r="F8" t="s">
        <v>19</v>
      </c>
      <c r="G8" t="s">
        <v>34</v>
      </c>
      <c r="H8" t="s">
        <v>35</v>
      </c>
      <c r="I8">
        <v>90032</v>
      </c>
      <c r="J8" t="s">
        <v>36</v>
      </c>
      <c r="K8" t="s">
        <v>58</v>
      </c>
      <c r="L8" t="s">
        <v>38</v>
      </c>
      <c r="M8" t="s">
        <v>59</v>
      </c>
      <c r="N8" t="s">
        <v>60</v>
      </c>
      <c r="O8">
        <v>7.28</v>
      </c>
    </row>
    <row r="9" spans="1:15" x14ac:dyDescent="0.4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4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4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4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4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4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4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4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4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4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4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4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4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4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4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4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4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4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4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4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4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4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4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4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4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4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4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4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4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4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4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4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4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4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4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4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4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4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4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4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4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4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4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4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4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4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4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4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4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4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4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4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4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4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4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4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4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4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4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4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4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4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4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4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4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4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4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4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4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4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4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4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4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4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4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4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4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4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4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4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4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4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4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4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4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4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4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4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4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4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4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4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4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4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4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4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4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4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4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4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4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4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4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4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4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4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4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4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4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4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4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4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4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4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4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4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4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4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4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4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4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4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4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4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4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4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4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4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4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4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4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4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4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4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4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4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4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4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4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4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4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4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4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4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4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4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4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4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4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4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4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4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4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4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4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4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4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4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4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4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4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4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4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4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4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4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4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4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4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4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4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4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4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4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4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4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4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4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4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4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4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4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4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4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4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4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4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4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4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4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4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4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4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4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4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4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4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4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4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4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4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4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4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4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4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4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4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4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4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4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4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4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4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4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4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4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4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4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4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4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4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4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4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4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4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4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4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4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4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4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4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4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4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4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4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4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4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4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4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4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4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4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4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4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4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4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4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4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4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4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4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4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4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4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4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4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4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4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4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4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4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4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4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4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4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4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4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4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4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4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4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4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4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4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4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4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4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4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4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4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4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4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4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4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4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4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4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4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4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4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4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4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4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4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4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4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4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4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4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4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4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4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4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4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4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4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4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4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4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4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4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4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4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4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4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4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4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4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4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4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4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4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4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4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4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4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4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4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4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4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4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4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4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4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4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4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4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4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4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4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4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4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4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4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4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4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4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4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4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4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4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4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4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4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4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4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4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4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4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4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4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4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4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4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4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4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4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4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4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4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4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4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4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4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4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4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4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4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4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4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4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4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4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4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4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4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4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4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4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4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4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4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4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4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4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4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4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4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4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4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4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4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4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4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4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4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4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4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4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4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4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4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4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4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4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4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4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4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4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4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4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4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4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4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4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4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4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4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4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4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4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4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4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4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4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4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4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4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4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4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4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4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4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4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4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4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4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4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4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4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4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4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4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4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4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4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4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4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4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4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4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4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4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4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4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4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4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4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4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4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4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4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4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4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4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4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4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4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4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4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4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4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4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4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4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4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4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4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4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4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4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4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4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4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4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4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4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4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4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4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4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4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4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4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4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4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4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4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4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4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4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4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4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4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4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4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4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4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4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4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4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4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4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4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4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4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4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4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4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4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4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4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4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4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4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4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4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4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4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4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4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4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4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4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4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4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4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4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4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4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4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4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4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4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4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4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4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4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4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4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4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4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4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4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4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4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4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4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4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4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4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4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4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4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4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4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4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4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4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4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4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4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4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4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4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4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4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4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4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4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4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4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4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4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4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4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4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4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4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4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4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4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4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4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4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4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4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4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4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4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4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4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4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4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4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4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4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4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4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4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4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4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4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4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4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4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4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4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4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4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4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4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4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4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4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4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4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4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4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4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4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4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4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4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4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4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4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4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4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4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4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4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4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4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4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4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4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4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4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4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4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4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4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4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4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4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4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4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4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4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4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4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4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4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4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4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4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4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4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4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4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4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4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4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4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4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4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4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4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4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4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4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4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4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4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4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4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4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4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4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4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4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4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4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4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4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4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4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4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4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4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4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4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4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4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4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4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4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4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4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4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4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4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4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4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4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4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4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4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4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4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4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4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4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4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4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4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4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4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4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4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4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4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4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4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4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4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4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4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4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4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4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4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4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4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4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4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4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4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4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4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4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4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4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4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4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4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4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4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4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4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4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4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4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4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4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4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4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4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4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4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4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4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4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4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4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4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4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4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4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4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4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4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4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4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4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4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4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4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4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4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4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4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4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4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4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4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4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4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4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4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4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4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4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4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4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4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4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4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4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4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4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4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4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4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4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4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4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4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4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4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4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4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4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4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4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4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4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4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4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4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4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4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4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4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4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4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4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4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4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4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4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4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4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4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4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4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4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4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4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4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4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4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4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4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4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4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4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4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4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4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4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4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4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4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4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4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4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4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4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4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4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4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4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4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4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4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4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4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4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4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4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4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4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4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4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4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4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4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4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4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4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4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4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4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4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4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4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4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4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4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4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4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4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4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4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4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4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4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4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4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4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4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4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4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4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4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4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4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4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4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4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4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4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4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4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4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4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4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4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4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4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4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4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4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4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4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4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4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4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4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4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4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4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4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4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4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4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4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4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4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4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4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4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4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4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4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4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4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4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4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4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4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4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4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4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4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4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4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4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4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4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4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4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4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4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4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4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4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4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4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4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4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4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4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4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4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4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4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4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4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4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4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4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4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4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4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4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4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4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4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4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4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4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4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4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4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4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4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4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4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4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4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4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4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4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4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4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4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4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4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4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4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4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4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4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4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4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4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4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4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4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4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4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4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4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4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4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4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4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4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4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4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4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4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4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4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4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4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4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4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4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4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4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4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4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4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4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4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4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4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4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4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4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4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4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4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4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4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4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4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4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4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4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4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4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4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4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4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4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4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4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4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4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4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4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4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4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4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4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4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4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4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4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4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4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4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4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4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4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4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4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4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4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4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4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4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4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4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4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4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4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4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4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4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4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4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4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4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4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4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4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4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4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4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4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4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4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4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4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4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4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4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4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4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4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4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4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4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4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4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4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4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4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4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4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4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4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4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4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4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4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4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4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4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4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4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4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4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4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4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4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4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4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4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4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4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4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4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4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4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4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4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4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4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4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4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4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4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4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4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4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4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4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4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4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4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4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4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4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4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4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4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4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4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4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4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4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4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4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4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4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4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4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4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4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4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4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4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4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4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4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4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4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4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4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4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4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4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4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4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4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4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4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4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4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4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4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4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4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4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4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4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4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4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4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4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4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4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4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4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4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4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4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4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4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4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4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4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4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4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4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4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4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4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4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4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4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4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4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4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4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4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4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4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4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4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4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4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4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4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4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4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4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4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4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4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4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4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4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4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4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4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4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4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4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4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4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4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4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4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4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4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4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4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4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4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4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4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4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4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4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4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4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4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4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4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4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4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4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4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4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4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4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4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4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4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4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4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4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4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4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4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4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4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4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4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4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4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4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4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4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4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4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4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4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4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4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4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4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4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4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4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4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4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4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4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4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4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4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4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4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4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4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4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4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4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4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4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4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4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4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4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4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4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4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4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4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4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4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4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4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4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4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4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4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4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4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4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4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4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4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4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4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4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4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4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4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4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4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4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4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4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4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4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4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4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4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4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4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4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4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4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4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4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4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4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4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4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4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4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4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4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4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4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4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4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4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4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4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4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4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4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4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4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4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4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4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4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4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4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4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4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4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4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4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4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4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4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4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4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4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4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4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4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4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4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4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4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4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4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4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4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4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4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4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4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4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4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4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4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4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4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4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4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4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4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4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4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4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4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4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4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4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4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4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4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4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4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4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4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4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4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4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4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4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4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4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4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4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4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4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4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4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4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4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4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4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4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4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4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4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4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4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4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4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4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4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4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4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4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4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4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4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4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4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4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4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4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4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4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4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4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4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4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4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4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4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4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4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4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4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4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4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4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4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4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4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4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4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4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4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4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4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4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4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4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4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4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4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4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4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4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4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4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4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4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4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4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4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4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4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4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4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4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4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4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4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4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4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4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4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4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4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4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4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4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4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4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4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4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4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4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4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4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4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4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4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4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4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4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4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4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4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4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4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4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4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4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4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4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4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4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4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4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4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4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4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4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4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4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4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4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4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4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4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4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4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4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4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4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4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4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4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4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4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4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4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4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4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4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4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4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4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4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4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4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4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4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4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4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4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4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4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4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4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4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4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4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4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4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4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4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4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4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4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4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4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4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4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4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4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4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4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4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4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4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4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4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4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4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4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4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4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4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4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4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4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4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4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4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4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4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4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4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4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4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4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4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4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4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4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4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4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4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4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4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4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4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4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4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4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4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4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4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4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4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4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4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4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4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4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4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4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4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4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4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4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4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4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4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4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4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4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4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4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4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4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4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4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4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4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4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4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4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4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4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4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4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4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4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4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4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4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4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4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4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4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4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4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4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4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4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4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4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4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4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4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4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4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4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4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4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4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4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4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4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4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4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4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4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4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4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4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4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4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4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4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4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4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4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4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4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4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4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4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4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4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4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4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4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4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4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4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4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4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4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4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4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4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4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4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4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4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4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4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4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4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4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4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4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4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4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4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4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4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4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4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4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4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4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4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4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4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4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4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4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4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4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4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4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4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4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4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4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4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4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4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4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4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4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4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4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4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4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4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4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4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4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4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4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4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4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4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4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4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4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4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4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4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4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4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4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4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4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4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4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4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4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4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4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4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4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4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4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4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4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4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4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4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4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4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4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4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4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4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4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4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4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4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4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4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4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4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4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4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4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4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4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4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4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4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4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4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4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4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4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4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4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4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4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4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4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4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4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4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4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4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4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4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4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4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4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4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4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4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4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4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4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4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4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4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4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4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4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4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4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4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4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4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4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4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4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4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4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4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4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4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4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4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4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4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4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4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4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4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4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4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4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4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4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4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4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4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4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4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4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4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4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4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4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4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4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4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4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4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4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4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4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4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4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4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4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4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4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4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4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4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4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4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4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4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4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4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4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4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4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4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4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4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4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4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4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4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4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4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4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4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4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4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4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4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4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4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4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4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4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4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4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4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4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4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4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4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4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4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4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4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4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4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4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4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4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4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4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4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4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4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4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4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4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4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4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4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4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4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4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4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4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4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4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4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4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4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4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4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4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4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4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4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4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4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4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4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4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4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4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4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4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4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4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4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4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4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4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4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4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4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4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4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4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4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4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4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4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4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4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4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4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4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4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4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4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4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4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4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4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4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4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4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4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4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4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4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4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4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4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4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4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4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4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4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4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4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4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4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4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4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4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4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4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4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4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4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4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4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4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4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4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4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4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4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4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4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4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4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4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4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4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4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4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4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4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4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4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4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4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4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4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4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4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4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4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4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4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4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4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4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4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4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4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4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4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4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4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4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4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4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4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4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4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4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4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4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4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4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4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4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4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4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4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4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4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4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4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4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4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4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4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4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4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4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4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4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4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4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4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4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4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4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4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4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4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4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4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4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4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4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4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4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4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4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4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4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4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4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4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4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4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4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4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4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4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4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4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4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4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4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4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4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4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4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4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4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4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4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4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4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4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4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4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4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4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4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4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4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4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4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4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4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4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4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4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4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4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4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4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4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4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4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4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4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4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4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4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4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4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4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4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4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4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4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4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4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4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4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4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4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4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4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4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4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4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4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4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4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4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4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4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4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4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4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4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4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4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4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4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4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4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4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4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4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4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4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4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4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4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4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4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4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4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4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4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4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4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4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4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4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4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4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4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4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4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4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4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4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4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4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4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4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4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4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4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4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4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4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4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4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4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4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4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4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4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4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4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4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4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4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4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4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4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4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4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4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4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4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4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4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4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4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4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4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4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4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4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4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4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4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4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4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4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4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4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4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4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4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4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4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4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4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4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4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4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4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4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4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4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4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4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4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4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4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4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4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4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4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4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4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4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4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4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4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4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4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4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4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4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4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4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4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4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4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4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4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4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4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4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4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4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4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4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4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4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4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4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4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4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4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4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4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4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4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4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4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4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4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4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4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4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4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4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4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4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4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4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4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4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4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4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4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4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4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4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4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4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4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4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4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4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4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4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4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4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4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4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4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4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4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4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4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4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4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4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4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4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4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4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4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4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4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4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4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4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4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4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4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4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4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4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4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4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4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4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4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4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4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4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4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4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4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4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4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4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4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4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4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4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4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4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4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4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4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4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4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4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4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4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4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4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4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4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4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4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4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4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4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4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4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4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4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4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4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4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4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4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4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4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4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4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4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4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4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4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4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4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4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4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4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4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4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4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4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4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4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4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4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4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4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4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4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4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4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4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4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4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4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4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4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4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4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4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4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4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4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4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4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4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4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4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4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4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4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4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4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4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4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4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4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4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4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4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4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4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4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4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4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4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4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4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4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4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4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4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4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4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4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4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4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4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4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4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4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4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4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4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4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4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4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4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4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4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4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4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4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4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4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4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4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4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4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4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4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4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4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4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4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4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4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4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4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4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4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4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4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4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4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4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4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4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4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4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4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4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4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4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4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4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4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4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4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4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4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4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4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4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4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4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4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4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4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4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4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4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4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4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4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4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4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4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4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4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4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4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4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4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4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4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4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4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4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4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4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4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4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4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4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4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4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4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4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4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4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4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4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4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4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4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4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4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4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4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4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4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4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4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4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4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4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4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4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4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4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4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4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4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4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4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4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4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4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4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4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4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4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4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4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4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4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4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4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4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4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4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4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4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4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4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4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4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4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4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4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4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4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4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4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4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4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4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4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4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4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4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4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4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4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4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4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4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4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4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4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4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4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4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4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4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4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4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4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4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4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4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4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4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4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4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4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4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4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4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4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4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4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4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4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4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4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4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4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4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4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4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4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4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4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4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4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4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4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4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4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4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4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4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4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4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4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4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4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4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4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4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4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4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4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4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4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4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4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4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4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4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4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4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4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4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4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4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4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4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4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4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4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4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4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4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4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4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4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4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4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4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4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4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4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4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4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4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4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4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4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4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4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4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4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4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4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4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4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4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4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4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4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4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4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4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4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4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4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4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4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4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4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4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4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4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4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4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4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4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4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4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4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4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4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4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4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4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4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4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4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4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4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4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4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4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4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4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4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4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4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4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4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4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4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4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4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4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4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4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4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4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4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4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4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4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4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4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4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4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4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4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4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4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4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4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4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4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4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4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4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4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4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4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4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4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4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4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4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4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4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4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4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4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4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4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4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4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4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4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4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4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4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4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4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4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4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4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4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4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4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4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4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4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4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4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4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4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4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4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4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4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4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4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4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4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4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4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4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4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4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4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4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4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4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4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4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4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4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4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4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4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4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4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4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4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4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4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4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4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4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4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4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4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4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4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4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4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4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4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4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4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4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4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4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4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4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4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4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4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4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4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4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4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4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4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4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4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4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4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4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4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4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4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4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4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4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4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4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4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4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4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4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4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4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4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4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4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4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4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4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4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4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4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4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4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4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4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4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4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4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4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4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4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4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4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4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4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4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4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4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4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4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4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4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4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4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4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4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4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4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4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4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4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4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4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4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4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4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4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4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4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4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4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4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4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4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4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4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4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4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4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4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4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4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4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4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4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4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4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4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4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4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4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4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4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4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4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4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4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4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4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4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4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4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4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4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4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4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4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4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4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4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4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4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4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4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4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4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4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4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4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4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4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4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4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4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4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4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4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4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4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4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4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4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4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4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4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4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4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4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4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4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4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4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4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4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4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4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4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4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4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4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4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4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4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4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4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4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4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4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4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4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4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4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4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4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4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4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4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4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4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4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4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4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4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4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4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4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4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4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4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4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4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4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4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4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4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4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4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4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4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4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4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4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4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4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4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4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4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4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4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4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4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4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4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4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4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4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4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4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4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4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4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4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4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4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4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4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4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4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4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4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4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4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4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4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4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4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4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4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4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4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4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4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4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4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4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4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4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4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4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4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4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4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4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4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4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4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4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4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4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4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4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4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4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4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4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4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4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4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4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4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4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4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4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4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4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4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4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4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4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4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4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4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4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4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4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4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4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4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4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4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4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4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4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4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4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4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4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4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4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4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4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4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4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4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4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4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4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4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4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4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4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4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4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4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4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4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4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4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4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4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4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4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4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4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4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4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4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4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4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4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4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4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4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4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4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4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4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4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4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4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4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4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4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4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4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4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4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4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4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4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4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4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4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4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4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4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4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4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4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4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4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4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4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4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4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4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4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4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4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4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4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4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4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4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4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4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4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4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4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4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4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4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4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4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4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4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4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4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4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4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4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4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4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4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4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4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4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4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4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4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4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4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4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4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4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4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4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4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4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4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4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4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4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4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4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4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4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4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4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4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4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4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4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4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4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4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4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4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4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4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4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4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4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4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4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4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4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4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4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4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4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4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4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4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4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4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4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4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4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4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4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4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4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4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4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4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4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4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4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4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4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4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4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4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4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4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4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4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4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4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4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4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4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4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4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4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4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4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4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4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4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4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4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4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4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4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4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4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4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4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4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4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4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4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4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4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4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4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4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4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4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4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4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4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4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4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4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4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4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4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4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4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4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4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4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4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4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4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4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4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4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4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4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4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4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4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4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4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4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4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4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4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4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4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4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4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4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4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4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4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4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4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4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4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4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4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4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4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4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4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4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4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4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4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4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4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4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4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4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4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4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4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4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4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4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4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4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4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4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4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4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4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4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4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4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4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4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4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4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4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4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4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4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4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4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4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4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4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4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4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4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4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4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4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4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4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4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4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4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4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4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4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4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4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4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4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4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4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4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4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4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4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4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4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4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4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4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4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4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4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4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4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4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4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4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4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4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4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4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4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4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4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4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4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4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4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4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4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4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4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4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4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4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4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4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4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4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4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4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4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4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4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4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4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4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4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4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4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4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4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4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4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4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4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4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4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4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4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4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4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4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4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4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4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4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4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4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4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4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4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4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4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4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4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4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4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4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4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4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4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4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4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4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4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4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4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4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4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4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4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4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4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4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4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4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4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4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4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4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4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4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4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4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4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4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4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4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4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4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4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4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4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4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4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4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4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4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4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4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4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4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4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4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4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4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4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4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4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4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4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4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4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4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4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4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4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4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4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4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4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4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4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4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4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4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4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4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4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4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4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4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4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4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4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4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4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4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4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4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4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4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4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4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4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4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4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4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4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4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4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4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4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4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4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4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4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4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4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4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4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4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4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4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4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4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4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4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4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4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4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4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4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4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4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4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4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4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4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4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4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4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4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4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4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4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4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4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4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4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4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4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4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4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4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4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4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4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4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4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4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4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4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4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4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4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4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4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4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4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4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4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4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4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4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4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4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4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4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4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4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4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4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4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4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4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4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4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4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4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4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4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4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4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4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4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4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4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4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4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4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4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4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4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4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4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4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4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4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4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4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4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4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4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4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4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4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4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4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4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4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4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4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4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4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4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4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4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4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4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4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4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4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4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4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4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4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4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4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4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4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4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4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4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4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4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4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4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4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4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4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4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4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4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4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4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4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4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4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4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4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4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4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4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4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4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4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4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4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4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4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4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4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4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4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4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4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4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4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4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4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4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4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4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4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4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4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4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4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4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4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4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4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4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4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4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4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4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4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4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4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4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4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4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4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4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4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4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4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4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4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4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4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4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4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4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4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4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4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4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4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4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4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4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4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4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4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4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4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4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4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4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4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4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4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4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4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4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4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4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4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4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4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4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4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4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4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4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4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4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4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4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4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4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4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4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4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4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4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4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4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4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4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4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4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4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4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4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4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4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4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4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4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4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4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4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4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4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4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4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4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4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4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4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4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4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4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4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4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4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4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4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4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4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4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4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4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4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4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4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4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4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4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4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4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4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4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4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4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4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4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4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4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4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4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4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4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4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4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4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4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4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4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4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4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4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4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4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4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4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4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4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4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4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4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4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4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4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4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4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4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4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4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4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4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4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4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4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4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4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4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4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4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4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4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4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4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4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4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4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4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4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4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4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4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4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4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4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4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4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4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4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4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4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4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4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4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4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4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4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4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4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4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4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4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4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4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4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4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4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4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4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4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4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4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4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4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4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4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4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4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4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4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4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4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4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4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4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4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4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4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4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4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4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4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4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4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4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4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4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4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4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4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4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4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4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4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4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4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4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4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4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4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4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4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4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4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4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4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4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4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4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4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4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4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4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4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4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4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4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4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4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4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4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4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4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4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4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4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4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4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4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4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4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4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4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4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4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4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4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4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4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4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4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4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4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4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4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4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4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4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4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4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4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4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4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4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4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4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4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4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4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4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4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4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4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4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4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4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4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4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4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4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4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4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4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4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4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4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4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4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4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4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4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4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4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4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4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4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4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4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4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4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4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4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4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4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4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4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4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4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4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4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4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4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4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4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4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4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4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4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4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4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4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4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4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4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4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4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4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4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4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4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4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4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4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4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4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4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4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4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4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4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4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4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4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4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4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4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4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4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4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4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4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4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4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4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4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4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4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4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4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4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4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4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4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4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4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4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4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4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4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4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4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4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4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4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4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4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4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4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4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4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4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4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4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4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4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4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4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4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4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4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4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4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4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4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4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4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4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4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4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4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4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4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4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4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4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4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4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4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4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4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4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4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4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4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4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4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4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4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4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4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4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4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4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4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4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4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4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4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4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4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4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4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4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4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4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4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4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4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4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4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4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4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4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4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4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4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4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4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4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4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4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4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4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4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4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4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4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4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4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4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4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4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4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4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4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4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4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4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4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4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4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4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4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4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4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4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4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4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4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4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4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4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4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4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4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4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4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4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4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4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4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4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4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4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4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4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4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4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4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4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4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4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4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4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4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4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4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4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4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4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4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4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4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4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4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4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4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4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4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4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4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4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4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4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4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4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4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4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4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4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4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4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4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4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4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4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4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4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4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4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4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4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4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4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4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4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4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4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4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4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4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4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4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4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4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4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4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4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4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4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4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4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4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4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4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4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4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4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4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4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4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4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4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4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4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4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4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4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4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4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4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4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4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4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4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4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4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4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4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4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4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4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4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4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4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4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4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4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4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4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4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4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4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4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4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4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4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4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4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4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4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4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4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4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4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4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4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4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4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4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4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4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4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4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4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4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4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4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4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4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4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4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4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4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4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4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4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4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4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4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4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4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4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4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4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4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4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4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4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4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4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4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4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4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4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4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4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4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4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4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4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4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4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4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4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4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4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4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4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4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4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4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4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4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4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4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4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4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4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4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4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4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4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4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4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4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4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4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4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4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4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4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4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4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4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4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4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4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4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4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4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4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4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4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4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4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4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4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4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4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4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4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4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4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4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4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4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4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4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4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4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4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4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4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4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4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4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4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4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4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4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4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4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4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4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4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4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4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4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4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4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4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4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4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4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4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4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4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4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4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4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4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4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4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4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4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4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4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4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4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4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4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4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4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4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4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4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4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4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4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4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4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4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4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4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4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4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4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4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4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4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4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4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4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4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4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4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4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4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4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4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4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4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4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4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4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4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4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4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4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4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4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4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4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4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4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4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4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4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4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4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4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4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4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4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4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4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4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4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4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4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4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4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4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4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4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4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4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4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4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4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4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4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4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4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4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4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4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4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4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4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4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4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4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4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4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4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4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4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4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4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4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4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4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4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4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4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4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4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4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4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4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4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4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4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4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4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4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4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4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4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4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4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4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4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4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4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4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4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4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4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4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4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4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4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4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4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4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4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4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4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4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4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4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4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4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4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4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4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4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4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4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4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4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4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4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4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4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4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4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4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4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4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4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4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4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4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4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4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4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4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4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4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4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4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4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4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4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4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4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4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4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4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4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4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4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4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4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4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4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4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4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4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4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4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4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4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4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4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4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4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4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4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4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4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4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4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4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4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4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4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4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4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4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4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4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4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4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4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4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4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4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4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4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4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4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4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4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4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4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4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4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4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4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4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4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4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4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4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4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4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4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4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4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4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4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4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4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4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4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4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4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4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4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4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4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4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4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4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4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4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4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4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4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4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4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4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4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4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4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4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4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4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4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4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4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4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4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4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4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4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4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4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4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4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4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4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4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4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4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4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4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4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4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4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4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4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4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4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4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4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4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4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4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4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4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4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4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4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4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4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4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4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4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4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4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4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4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4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4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4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4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4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4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4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4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4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4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4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4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4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4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4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4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4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4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4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4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4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4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4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4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4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4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4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4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4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4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4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4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4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4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4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4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4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4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4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4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4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4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4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4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4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4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4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4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4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4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4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4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4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4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4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4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4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4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4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4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4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4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4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4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4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4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4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4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4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4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4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4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4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4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4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4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4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4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4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4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4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4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4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4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4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4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4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4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4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4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4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4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4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4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4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4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4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4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4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4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4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4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4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4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4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4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4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4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4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4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4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4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4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4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4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4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4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4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4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4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4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4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4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4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4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4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4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4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4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4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4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4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4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4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4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4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4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4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4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4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4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4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4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4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4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4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4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4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4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4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4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4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4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4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4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4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4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4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4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4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4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4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4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4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4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4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4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4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4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4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4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4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4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4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4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4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4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4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4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4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4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4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4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4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4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4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4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4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4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4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4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4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4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4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4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4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4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4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4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4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4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4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4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4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4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4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4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4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4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4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4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4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4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4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4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4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4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4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4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4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4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4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4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4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4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4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4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4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4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4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4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4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4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4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4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4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4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4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4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4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4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4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4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4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4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4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4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4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4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4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4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4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4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4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4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4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4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4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4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4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4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4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4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4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4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4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4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4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4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4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4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4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4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4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4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4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4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4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4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4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4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4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4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4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4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4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4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4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4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4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4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4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4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4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4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4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4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4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4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4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4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4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4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4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4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4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4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4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4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4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4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4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4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4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4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4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4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4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4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4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4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4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4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4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4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4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4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4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4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4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4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4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4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4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4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4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4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4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4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4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4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4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4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4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4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4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4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4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4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4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4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4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4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4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4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4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4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4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4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4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4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4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4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4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4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4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4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4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4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4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4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4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4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4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4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4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4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4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4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4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4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4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4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4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4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4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4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4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4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4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4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4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4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4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4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4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4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4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4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4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4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4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4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4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4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4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4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4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4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4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4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4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4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4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4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4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4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4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4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4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4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4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4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4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4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4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4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4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4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4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4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4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4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4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4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4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4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4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4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4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4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4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4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4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4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4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4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4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4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4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4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4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4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4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4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4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4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4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4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4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4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4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4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4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4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4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4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4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4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4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4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4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4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4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4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4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4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4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4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4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4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4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4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4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4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4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4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4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4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4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4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4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4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4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4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4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4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4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4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4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4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4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4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4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4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4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4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4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4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4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4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4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4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4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4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4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4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4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4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4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4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4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4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4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4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4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4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4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4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4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4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4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4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4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4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4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4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4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4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4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4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4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4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4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4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4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4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4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4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4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4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4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4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4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4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4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4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4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4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4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4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4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4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4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4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4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4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4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4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4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4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4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4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4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4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4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4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4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4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4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4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4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4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4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4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4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4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4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4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4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4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4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4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4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4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4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4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4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4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4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4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4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4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4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4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4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4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4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4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4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4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4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4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4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4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4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4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4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4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4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4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4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4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4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4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4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4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4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4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4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4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4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4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4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4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4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4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4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4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4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4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4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4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4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4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4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4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4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4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4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4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4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4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4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4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4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4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4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4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4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4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4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4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4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4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4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4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4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4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4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4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4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4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4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4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4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4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4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4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4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4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4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4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4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4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4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4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4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4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4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4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4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4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4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4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4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4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4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4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4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4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4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4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4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4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4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4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4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4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4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4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4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4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4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4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4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4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4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4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4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4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4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4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4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4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4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4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4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4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4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4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4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4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4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4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4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4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4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4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4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4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4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4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4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4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4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4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4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4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4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4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4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4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4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4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4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4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4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4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4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4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4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4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4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4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4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4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4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4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4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4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4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4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4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4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4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4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4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4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4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4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4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4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4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4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4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4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4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4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4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4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4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4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4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4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4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4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4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4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4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4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4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4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4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4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4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4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4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4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4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4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4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4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4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4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4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4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4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4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4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4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4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4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4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4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4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4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4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4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4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4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4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4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4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4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4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4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4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4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4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4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4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4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4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4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4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4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4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4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4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4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4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4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4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4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4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4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4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4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4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4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4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4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4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4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4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4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4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4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4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4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4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4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4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4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4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4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4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4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4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4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4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4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4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4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4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4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4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4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4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4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4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4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4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4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4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4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4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4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4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4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4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4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4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4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4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4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4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4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4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4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4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4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4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4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4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4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4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4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4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4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4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4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4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4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4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4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4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4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4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4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4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4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4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4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4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4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4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4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4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4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4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4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4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4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4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4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4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4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4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4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4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4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4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4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4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4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4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4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4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4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4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4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4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4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4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4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4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4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4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4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4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4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4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4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4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4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4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4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4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4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4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4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4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4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4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4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4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4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4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4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4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4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4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4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4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4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4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4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4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4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4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4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4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4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4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4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4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4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4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4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4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4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4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4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4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4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4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4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4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4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4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4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4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4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4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4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4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4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4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4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4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4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4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4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4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4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4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4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4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4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4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4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4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4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4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4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4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4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4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4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4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4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4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4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4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4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4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4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4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4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4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4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4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4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4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4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4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4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4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4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4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4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4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4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4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4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4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4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4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4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4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4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4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4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4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4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4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4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4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4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4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4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4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4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4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4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4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4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4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4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4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4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4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4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4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4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4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4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4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4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4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4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4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4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4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4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4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4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4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4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4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4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4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4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4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4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4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4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4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4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4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4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4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4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4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4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4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4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4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4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4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4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4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4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4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4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4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4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4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4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4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4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4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4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4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4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4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4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4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4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4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4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4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4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4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4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4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4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4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4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4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4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4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4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4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4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4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4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4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4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4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4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4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4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4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4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4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4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4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4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4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4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4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4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4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4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4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4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4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4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4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4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4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4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4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4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4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4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4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4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4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4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4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4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4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4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4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4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4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4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4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4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4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4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4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4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4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4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4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4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4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4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4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4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4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4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4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4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4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4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4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4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4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4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4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4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4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4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4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4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4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4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4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4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4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4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4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4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4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4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4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4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4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4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4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4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4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4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4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4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4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4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4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4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4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4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4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4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4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4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4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4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4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4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4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4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4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4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4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4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4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4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4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4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4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4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4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4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4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4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4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4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4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4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4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4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4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4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4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4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4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4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4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4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4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4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4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4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4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4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4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4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4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4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4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4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4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4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4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4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4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4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4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4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4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4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4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4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4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4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4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4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4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4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4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4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4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4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4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4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4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4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4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4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4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4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4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4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4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4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4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4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4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4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4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4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4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4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4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4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4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4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4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4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4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4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4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4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4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4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4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4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4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4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4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4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4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4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4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4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4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4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4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4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4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4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4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4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4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4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4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4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4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4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4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4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4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4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4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4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4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4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4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4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4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4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4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4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4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4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4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4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4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4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4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4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4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4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4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4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4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4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4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4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4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4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4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4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4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4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4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4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4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4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4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4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4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4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4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4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4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4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4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4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4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4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4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4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4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4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4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4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4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4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4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4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4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4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4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4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4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4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4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4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4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4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4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4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4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4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4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4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4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4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4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4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4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4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4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4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4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4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4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4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4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4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4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4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4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4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4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4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4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4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4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4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4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4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4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4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4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4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4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4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4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4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4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4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4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4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4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4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4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4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4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4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4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4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4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4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4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4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4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4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4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4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4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4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4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4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4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4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4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4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4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4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4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4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4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4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4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4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4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4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4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4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4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4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4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4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4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4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4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4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4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4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4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4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4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4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4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4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4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4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4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4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4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4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4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4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4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4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4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4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4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4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4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4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4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4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4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4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4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4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4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4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4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4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4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4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4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4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4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4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4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4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4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4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4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4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4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4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4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4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4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4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4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4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4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4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4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4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4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4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4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4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4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4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4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4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4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4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4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4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4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4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4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4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4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4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4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4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4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4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4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4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4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4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4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4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4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4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4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4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4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4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4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4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4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4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4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4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4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4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4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4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4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4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4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4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4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4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4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4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4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4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4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4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4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4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4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4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4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4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4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4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4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4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4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4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4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4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4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4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4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4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4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4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4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4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4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4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4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4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4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4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4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4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4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4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4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4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4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4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4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4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4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4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4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4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4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4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4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4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4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4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4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4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4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4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4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4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4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4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4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4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4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4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4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4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4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4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4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4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4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4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4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4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4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4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4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4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4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4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4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4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4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4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4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4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4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4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4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4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4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4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4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4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4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4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4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4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4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4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4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4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4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4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4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4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4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4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4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4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4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4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4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4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4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4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4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4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4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4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4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4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4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4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4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4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4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4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4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4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4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4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4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4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4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4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4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4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4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4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4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4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4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4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4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4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4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4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4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4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4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4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4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4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4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4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4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4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4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4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4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4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4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4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4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4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4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4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4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4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4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4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4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4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4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4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4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4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4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4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4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4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4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4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4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4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4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4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4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4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4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4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4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4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4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4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4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4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4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4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4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4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4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4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4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4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4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4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4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4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4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4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4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4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4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4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4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4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4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4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4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4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4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4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4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4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4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4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4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4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4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4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4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4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4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4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4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4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4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4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4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4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4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4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4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4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4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4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4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4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4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4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4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4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4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4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4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4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4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4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4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4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4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4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4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4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4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4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4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4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4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4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4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4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4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4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4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4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4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4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4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4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4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4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4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4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4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4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4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4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4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4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4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4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4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4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4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4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4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4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4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4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4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4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4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4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4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4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4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4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4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4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4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4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4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4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4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4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4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4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4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4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4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4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4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4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4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4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4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4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4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4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4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4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4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4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4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4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4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4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4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4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4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4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4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4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4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4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4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4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4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4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4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4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4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4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4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4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4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4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4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4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4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4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4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4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4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4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4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4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4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4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4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4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4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4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4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4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4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4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4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4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4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4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4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4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4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4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4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4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4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4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4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4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4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4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4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4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4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4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4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4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4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4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4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4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4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4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4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4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4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4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4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4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4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4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4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4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4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4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4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4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4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4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4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4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4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4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4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4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4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4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4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4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4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4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4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4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4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4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4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4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4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4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4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4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4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4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4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4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4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4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4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4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4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4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4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4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4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4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4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4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4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4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4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4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4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4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4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4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4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4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4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4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4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4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4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4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4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4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4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4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4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4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4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4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4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4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4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4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4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4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4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4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4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4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4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4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4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4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4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4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4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4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4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4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4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4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4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4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4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4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4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4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4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4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4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4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4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4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4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4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4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4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4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4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4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4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4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4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4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4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4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4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4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4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4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4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4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4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4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4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4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4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4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4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4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4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4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4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4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4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4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4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4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4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4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4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4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4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4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4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4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4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4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4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4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4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4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4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4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4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4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4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4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4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4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4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4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4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4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4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4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4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4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4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4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4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4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4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4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4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4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4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4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4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4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4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4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4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4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4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4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4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4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4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4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4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4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4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4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4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4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4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4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4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4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4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4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4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4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4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4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4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4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4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4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4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4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4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4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4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4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4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4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4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4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4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4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4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4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4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4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4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4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4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4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4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4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4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4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4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4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4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4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4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4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4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4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4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4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4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4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4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4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4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4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4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4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4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4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4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4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4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4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4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4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4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4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4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4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4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4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4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4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4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4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4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4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4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4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4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4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4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4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4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4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4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4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4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4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4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4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4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4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4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4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4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4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4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4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4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4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4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4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4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4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4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4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4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4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4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4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4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4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4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4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4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4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4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4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4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4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4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4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4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4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4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4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4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4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4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4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4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4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4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4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4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4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4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4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4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4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4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4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4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4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4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4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4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4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4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4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4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4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4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4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4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4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4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4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4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4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4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4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4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4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4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4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4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4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4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4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4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4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4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4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4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4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4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4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4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4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4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4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4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4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4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4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4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4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4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4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4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4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4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4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4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4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4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4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4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4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4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4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4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4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4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4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4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4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4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4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4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4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4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4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4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4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4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4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4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4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4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4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4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4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4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4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4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4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4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4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4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4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4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4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4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4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4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4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4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4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4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4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4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4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4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4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4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4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4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4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4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4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4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4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4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4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4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4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4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4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4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4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4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4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4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4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4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4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4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4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4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4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4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4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4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4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4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4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4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4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4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4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4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4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4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4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4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4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4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4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4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4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4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4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4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4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4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4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4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4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4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4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4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4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4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4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4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4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4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4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4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4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4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4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4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4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4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4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4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4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4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4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4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4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4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4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4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4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4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4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4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4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4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4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4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4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4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4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4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4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4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4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4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4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4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4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4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4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4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4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4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4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4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4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4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4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4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4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4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4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4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4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4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4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4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4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4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4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4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4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4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4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4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4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4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4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4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4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4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4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4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4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4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4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4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4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4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4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4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4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4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4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4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4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4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4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4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4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4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4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4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4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4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4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4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4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4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4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4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4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4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4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4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4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4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4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4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4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4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4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4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4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4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4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4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4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4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4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4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4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4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4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4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4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4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4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4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4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4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4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4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4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4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4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4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4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4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4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4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4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4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4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4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4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4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4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4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4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4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4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4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4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4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4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4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4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4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4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4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4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4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4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4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4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4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4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4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4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4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4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4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4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4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4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4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4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4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4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4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4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4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4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4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4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4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4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4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4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4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4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4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4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4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4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4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4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4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4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4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4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4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4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4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4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4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4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4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4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4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4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4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4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4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4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4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4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4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4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4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4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4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4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4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4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4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4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4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4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4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4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4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4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4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4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4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4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4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4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4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4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4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4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4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4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4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4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4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4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4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4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4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4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4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4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4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4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4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4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4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4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4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4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4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4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4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4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4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4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4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4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4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4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4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4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4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4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4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4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4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4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4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4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4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4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4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4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4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4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4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4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4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4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4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4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4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4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4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4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4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4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4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4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4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4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4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4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4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4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4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4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4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4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4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4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4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4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4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4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4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4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4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4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4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4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4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4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4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4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4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4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4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4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4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4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4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4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4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4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4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4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4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4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4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4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4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4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4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4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4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4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4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4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4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4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4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4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4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4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4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4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4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4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4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4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4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4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4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4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4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4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4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4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4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4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4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4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4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4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4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4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4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4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4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4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4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4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4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4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4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4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4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4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4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4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4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4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4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4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4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4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4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4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4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4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4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4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4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4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4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4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4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4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4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4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4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4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4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4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4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4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4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4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4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4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4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4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4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4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4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4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4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4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4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4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4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4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4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4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4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4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4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4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4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4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4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4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4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4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4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4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4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4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4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4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4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4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4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4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4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4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4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4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4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4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4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4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4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4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4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4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4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4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4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4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4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4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4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4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4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4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4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4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4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4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4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4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4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4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4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4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4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4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4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4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4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4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4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4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4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4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4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4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4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4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4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4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4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4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4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4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4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4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4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4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4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4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4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4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4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4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4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4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4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4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4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4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4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4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4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4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4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4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4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4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4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4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4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4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4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4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4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4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4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4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4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4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4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4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4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4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4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4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4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4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4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4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4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4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4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4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4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4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4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4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4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4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4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4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4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4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4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4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4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4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4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4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4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4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4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4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4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4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4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4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4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4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4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4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4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4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4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4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4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4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4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4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4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4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4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4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4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4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4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4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4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4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4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4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4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4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4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4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4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4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4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4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4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4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4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4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4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4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4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4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4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4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4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4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4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4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4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4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4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4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4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4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4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4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4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4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4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4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4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4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4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4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4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4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4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4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4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4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4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4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4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4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4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4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4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4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4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4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4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4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4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4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4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4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4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4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4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4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4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4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4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4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4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4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4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4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4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4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4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4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4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4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4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4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4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4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4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4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4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4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4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4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4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4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4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4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4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4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4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4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4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4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4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4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4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4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4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4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4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4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4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4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4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4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4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4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4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4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4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4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4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4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4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4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4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4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4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4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4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4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4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4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4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4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4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4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4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4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4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4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4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4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4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4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4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4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4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4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4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4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4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4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4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4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4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4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4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4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4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4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4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4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4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4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4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4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4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4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4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4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4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4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4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4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4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4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4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4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4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4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4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4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4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4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4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4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4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4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4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4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4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4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4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4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4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4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4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4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4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4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4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4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4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4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4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4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4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4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4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4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4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4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4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4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4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4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4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4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4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4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4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4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4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4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4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4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4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4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4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4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4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4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4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4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4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4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4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4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4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4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4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4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4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4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4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4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4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4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4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4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4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4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4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4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4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4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4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4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4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4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4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4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4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4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4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4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4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4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4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4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4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4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4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4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4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4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4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4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4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4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4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4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4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4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4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4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4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4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4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4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4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4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4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4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4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4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4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4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4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4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4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4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4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4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4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4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4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4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4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4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4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4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4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4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4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4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4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4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4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4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4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4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4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4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4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4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4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4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4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4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4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4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4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4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4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4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4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4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4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4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4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4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4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4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4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4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4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4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4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4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4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4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4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4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4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4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4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4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4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4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4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4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4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4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4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4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4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4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4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4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4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4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4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4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4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4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4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4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4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4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4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4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4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4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4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4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4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4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4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4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4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4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4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4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4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4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4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4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4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4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4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4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4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4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4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4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4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4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4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4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4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4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4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4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4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4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4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4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4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4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4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4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4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4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4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4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4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4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4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4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4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4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4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4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4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4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4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4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4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4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4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4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4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4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4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4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4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4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4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4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4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4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4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4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4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4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4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4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4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4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4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4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4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4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4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4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4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4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4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4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4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4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4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4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4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4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4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4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4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4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4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4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4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4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4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4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4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4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4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4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4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4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4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4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4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4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4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4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4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4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4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4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4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4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4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4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4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4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4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4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4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4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4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4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4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4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4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4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4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4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4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4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4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4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4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4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4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4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4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4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4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4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4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4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4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4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4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4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4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4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4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4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4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4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4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4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4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4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4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4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4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4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4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4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4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4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4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4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4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4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4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4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4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4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4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4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4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4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4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4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4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4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4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4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4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4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4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4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4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4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4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4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4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4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4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4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4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4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4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4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4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4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4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4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4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4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4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4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4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4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4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4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4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4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4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4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4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4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4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4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4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4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4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4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4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4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4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4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4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4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4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4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4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4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4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4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4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4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4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4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4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4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4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4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4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4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4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4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4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4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4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4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4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4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4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4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4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4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4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4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4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4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4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4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4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4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4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4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4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4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4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4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4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4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4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4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4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4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4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4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4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4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4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4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4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4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4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4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4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4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4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4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4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4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4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4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4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4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4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4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4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4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4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4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4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4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4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4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4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4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4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4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4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4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4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4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4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4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4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4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4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4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4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4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4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4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4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4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4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4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4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4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4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4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4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4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4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4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4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4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4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4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4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4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4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4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4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4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4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4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4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4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4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4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4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4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4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4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4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4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4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4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4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4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4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4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4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4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4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4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4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4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4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4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4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4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4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4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4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4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4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4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4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4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4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4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4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4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4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4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4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4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4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4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4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4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4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4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4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4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4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4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4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4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4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4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4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4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4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4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4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4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4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4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4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4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4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4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4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4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4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4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4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4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4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4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4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4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4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4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4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4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4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4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4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4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4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4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4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4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4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4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4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4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4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4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4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4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4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4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4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4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4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4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4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4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4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4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4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4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4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4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4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4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4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4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4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4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4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4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4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4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4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4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4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4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4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4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4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4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4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4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4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4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4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4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4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4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4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4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4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4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4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4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4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4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4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4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4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4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4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4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4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4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4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4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4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4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4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4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4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4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4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4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4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4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4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4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4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4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4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4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4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4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4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4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4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4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4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4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4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4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4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4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4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4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4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4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4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4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4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4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4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4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4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4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4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4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4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4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4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4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4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4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4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4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4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4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4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4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4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4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4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4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4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4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4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4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4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4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4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4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4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4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4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4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4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4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4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4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4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4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4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4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4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4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4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4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4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4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4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4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4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4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4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4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4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4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4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4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4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4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4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4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4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4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4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4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4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4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4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4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4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4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4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4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4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4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4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4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4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4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4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4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4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4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4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4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4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4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4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4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4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4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4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4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4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4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4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4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4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4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4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4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4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4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4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4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4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4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4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4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4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4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4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4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4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4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4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4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4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4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4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4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4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4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4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4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4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4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4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4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4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4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4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4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4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4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4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4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4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4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4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4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4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4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4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4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4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4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4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4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4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4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4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4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4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4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4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4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4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4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4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4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4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4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4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4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4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4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4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4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4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4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4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4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4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4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4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4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4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4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4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4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4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4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4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4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4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4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4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4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4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4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4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4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4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4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4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4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4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4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4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4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4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4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4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4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4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4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4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4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4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4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4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4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4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4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4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4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4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4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4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4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4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4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4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4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4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4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4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4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4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4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4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4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4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4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4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4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4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4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4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4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4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4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4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4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4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4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4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4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4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4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4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4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4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4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4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4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4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4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4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4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4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4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4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4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4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4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4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4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4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4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4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4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4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4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4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4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4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4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4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4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4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4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4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4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4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4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4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4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4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4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4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4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4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4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4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4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4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4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4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4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4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4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4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4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4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4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4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4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4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4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4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4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4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4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4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4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4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4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4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4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4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4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4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4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4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4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4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4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4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4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4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4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4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4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4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4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4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4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4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4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4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4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4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4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4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4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4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4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4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4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4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4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4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4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4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4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4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4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4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4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4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4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4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4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4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4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4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4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4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4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4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4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4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4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4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4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4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4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4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4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4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4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4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4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4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4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4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4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4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4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4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4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4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4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4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4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4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4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4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4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4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4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4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4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4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4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4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4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4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4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4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4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4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4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4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4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4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4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4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4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4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4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4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4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4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4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4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4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4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4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4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4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4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4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4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4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4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4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4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4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4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4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4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4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4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4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4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4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4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4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4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4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4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4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4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4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4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4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4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4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4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4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4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4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4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4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4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4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4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4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4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4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4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4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4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4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4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4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4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4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4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4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4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4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4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4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4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4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4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4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4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4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4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4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4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4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4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4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4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4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4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4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4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4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4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4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4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4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4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4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4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4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4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4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4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4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4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4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4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4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4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4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4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4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4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4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4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4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4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4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4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4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4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4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4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4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4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4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4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4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4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4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4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4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4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4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4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4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4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4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4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4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4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4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4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4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4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4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4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4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4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4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4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31"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topLeftCell="B1" workbookViewId="0">
      <selection activeCell="G3" sqref="G3"/>
    </sheetView>
  </sheetViews>
  <sheetFormatPr defaultRowHeight="18.5" x14ac:dyDescent="0.45"/>
  <cols>
    <col min="1" max="1" width="11.92578125" bestFit="1" customWidth="1"/>
    <col min="2" max="2" width="11.2109375" bestFit="1" customWidth="1"/>
  </cols>
  <sheetData>
    <row r="1" spans="1:2" x14ac:dyDescent="0.45">
      <c r="A1" s="2" t="s">
        <v>10838</v>
      </c>
      <c r="B1" t="s">
        <v>10844</v>
      </c>
    </row>
    <row r="2" spans="1:2" x14ac:dyDescent="0.45">
      <c r="A2" s="3" t="s">
        <v>10840</v>
      </c>
      <c r="B2" s="7">
        <v>62.230000000000004</v>
      </c>
    </row>
    <row r="3" spans="1:2" x14ac:dyDescent="0.45">
      <c r="A3" s="5" t="s">
        <v>10841</v>
      </c>
      <c r="B3" s="7">
        <v>62.230000000000004</v>
      </c>
    </row>
    <row r="4" spans="1:2" x14ac:dyDescent="0.45">
      <c r="A4" s="3" t="s">
        <v>10843</v>
      </c>
      <c r="B4" s="7">
        <v>438.34000000000003</v>
      </c>
    </row>
    <row r="5" spans="1:2" x14ac:dyDescent="0.45">
      <c r="A5" s="5" t="s">
        <v>10841</v>
      </c>
      <c r="B5" s="7">
        <v>378</v>
      </c>
    </row>
    <row r="6" spans="1:2" x14ac:dyDescent="0.45">
      <c r="A6" s="5" t="s">
        <v>10842</v>
      </c>
      <c r="B6" s="7">
        <v>60.34</v>
      </c>
    </row>
    <row r="7" spans="1:2" x14ac:dyDescent="0.45">
      <c r="A7" s="3" t="s">
        <v>10839</v>
      </c>
      <c r="B7" s="7">
        <v>500.57000000000005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5" x14ac:dyDescent="0.45"/>
  <cols>
    <col min="1" max="1" width="11.92578125" bestFit="1" customWidth="1"/>
    <col min="2" max="2" width="11.2109375" bestFit="1" customWidth="1"/>
    <col min="4" max="4" width="9.2109375" customWidth="1"/>
    <col min="5" max="5" width="14.78515625" customWidth="1"/>
  </cols>
  <sheetData>
    <row r="1" spans="1:5" x14ac:dyDescent="0.45">
      <c r="A1" s="2" t="s">
        <v>10838</v>
      </c>
      <c r="B1" t="s">
        <v>10844</v>
      </c>
    </row>
    <row r="2" spans="1:5" x14ac:dyDescent="0.45">
      <c r="A2" s="3" t="s">
        <v>96</v>
      </c>
      <c r="B2" s="7">
        <v>500.56999999999994</v>
      </c>
      <c r="D2" s="3" t="s">
        <v>10845</v>
      </c>
      <c r="E2" s="6" t="s">
        <v>10844</v>
      </c>
    </row>
    <row r="3" spans="1:5" x14ac:dyDescent="0.45">
      <c r="A3" s="3" t="s">
        <v>10839</v>
      </c>
      <c r="B3" s="7">
        <v>500.56999999999994</v>
      </c>
      <c r="D3" s="3" t="s">
        <v>96</v>
      </c>
      <c r="E3" s="7">
        <f>GETPIVOTDATA("Sales",$A$1,"Region","Central")</f>
        <v>500.56999999999994</v>
      </c>
    </row>
    <row r="4" spans="1:5" x14ac:dyDescent="0.45">
      <c r="D4" s="3" t="s">
        <v>139</v>
      </c>
      <c r="E4" s="7" t="e">
        <f>GETPIVOTDATA("Sales",$A$1,"Region","East")</f>
        <v>#REF!</v>
      </c>
    </row>
    <row r="5" spans="1:5" x14ac:dyDescent="0.45">
      <c r="D5" s="3" t="s">
        <v>22</v>
      </c>
      <c r="E5" s="7" t="e">
        <f>GETPIVOTDATA("Sales",$A$1,"Region","South")</f>
        <v>#REF!</v>
      </c>
    </row>
    <row r="6" spans="1:5" x14ac:dyDescent="0.45">
      <c r="D6" s="3" t="s">
        <v>36</v>
      </c>
      <c r="E6" s="7" t="e">
        <f>GETPIVOTDATA("Sales",$A$1,"Region","West")</f>
        <v>#REF!</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7"/>
  <sheetViews>
    <sheetView workbookViewId="0">
      <selection activeCell="I10" sqref="I10"/>
    </sheetView>
  </sheetViews>
  <sheetFormatPr defaultRowHeight="18.5" x14ac:dyDescent="0.45"/>
  <cols>
    <col min="1" max="1" width="15.0703125" bestFit="1" customWidth="1"/>
    <col min="2" max="2" width="11.7109375" bestFit="1" customWidth="1"/>
    <col min="3" max="3" width="12.78515625" bestFit="1" customWidth="1"/>
    <col min="4" max="4" width="10.92578125" bestFit="1" customWidth="1"/>
    <col min="5" max="6" width="11.92578125" bestFit="1" customWidth="1"/>
    <col min="7" max="8" width="10.92578125" bestFit="1" customWidth="1"/>
    <col min="9" max="9" width="9.92578125" bestFit="1" customWidth="1"/>
    <col min="10" max="10" width="8.7109375" bestFit="1" customWidth="1"/>
    <col min="11" max="11" width="10" bestFit="1" customWidth="1"/>
    <col min="12" max="12" width="9.92578125" bestFit="1" customWidth="1"/>
    <col min="13" max="13" width="10.92578125" bestFit="1" customWidth="1"/>
    <col min="14" max="14" width="9.92578125" bestFit="1" customWidth="1"/>
    <col min="15" max="16" width="10.92578125" bestFit="1" customWidth="1"/>
    <col min="17" max="17" width="9.92578125" bestFit="1" customWidth="1"/>
    <col min="18" max="18" width="10.92578125" bestFit="1" customWidth="1"/>
    <col min="19" max="19" width="11.92578125" bestFit="1" customWidth="1"/>
  </cols>
  <sheetData>
    <row r="1" spans="1:2" x14ac:dyDescent="0.45">
      <c r="A1" s="2" t="s">
        <v>10838</v>
      </c>
      <c r="B1" t="s">
        <v>10844</v>
      </c>
    </row>
    <row r="2" spans="1:2" x14ac:dyDescent="0.45">
      <c r="A2" s="3" t="s">
        <v>24</v>
      </c>
      <c r="B2" s="7">
        <v>1944.7000000000003</v>
      </c>
    </row>
    <row r="3" spans="1:2" x14ac:dyDescent="0.45">
      <c r="A3" s="4" t="s">
        <v>28</v>
      </c>
      <c r="B3" s="7">
        <v>563.94000000000005</v>
      </c>
    </row>
    <row r="4" spans="1:2" x14ac:dyDescent="0.45">
      <c r="A4" s="4" t="s">
        <v>56</v>
      </c>
      <c r="B4" s="7">
        <v>1380.7600000000002</v>
      </c>
    </row>
    <row r="5" spans="1:2" x14ac:dyDescent="0.45">
      <c r="A5" s="3" t="s">
        <v>38</v>
      </c>
      <c r="B5" s="7">
        <v>2234.4900000000002</v>
      </c>
    </row>
    <row r="6" spans="1:2" x14ac:dyDescent="0.45">
      <c r="A6" s="4" t="s">
        <v>69</v>
      </c>
      <c r="B6" s="7">
        <v>500.57</v>
      </c>
    </row>
    <row r="7" spans="1:2" x14ac:dyDescent="0.45">
      <c r="A7" s="4" t="s">
        <v>59</v>
      </c>
      <c r="B7" s="7">
        <v>19.46</v>
      </c>
    </row>
    <row r="8" spans="1:2" x14ac:dyDescent="0.45">
      <c r="A8" s="4" t="s">
        <v>66</v>
      </c>
      <c r="B8" s="7">
        <v>128.23000000000002</v>
      </c>
    </row>
    <row r="9" spans="1:2" x14ac:dyDescent="0.45">
      <c r="A9" s="4" t="s">
        <v>259</v>
      </c>
      <c r="B9" s="7">
        <v>57.64</v>
      </c>
    </row>
    <row r="10" spans="1:2" x14ac:dyDescent="0.45">
      <c r="A10" s="4" t="s">
        <v>39</v>
      </c>
      <c r="B10" s="7">
        <v>14.4</v>
      </c>
    </row>
    <row r="11" spans="1:2" x14ac:dyDescent="0.45">
      <c r="A11" s="4" t="s">
        <v>81</v>
      </c>
      <c r="B11" s="7">
        <v>332.79</v>
      </c>
    </row>
    <row r="12" spans="1:2" x14ac:dyDescent="0.45">
      <c r="A12" s="4" t="s">
        <v>50</v>
      </c>
      <c r="B12" s="7">
        <v>1164.5</v>
      </c>
    </row>
    <row r="13" spans="1:2" x14ac:dyDescent="0.45">
      <c r="A13" s="4" t="s">
        <v>569</v>
      </c>
      <c r="B13" s="7">
        <v>16.899999999999999</v>
      </c>
    </row>
    <row r="14" spans="1:2" x14ac:dyDescent="0.45">
      <c r="A14" s="3" t="s">
        <v>62</v>
      </c>
      <c r="B14" s="7">
        <v>3285.7400000000002</v>
      </c>
    </row>
    <row r="15" spans="1:2" x14ac:dyDescent="0.45">
      <c r="A15" s="4" t="s">
        <v>152</v>
      </c>
      <c r="B15" s="7">
        <v>239.94</v>
      </c>
    </row>
    <row r="16" spans="1:2" x14ac:dyDescent="0.45">
      <c r="A16" s="4" t="s">
        <v>63</v>
      </c>
      <c r="B16" s="7">
        <v>3045.8</v>
      </c>
    </row>
    <row r="17" spans="1:2" x14ac:dyDescent="0.45">
      <c r="A17" s="3" t="s">
        <v>10839</v>
      </c>
      <c r="B17" s="7">
        <v>7464.93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6EB8C-2A1E-47F2-A3D6-1B9C6B889491}">
  <dimension ref="A1:O2954"/>
  <sheetViews>
    <sheetView workbookViewId="0">
      <selection sqref="A1:O2954"/>
    </sheetView>
  </sheetViews>
  <sheetFormatPr defaultRowHeight="18.5" x14ac:dyDescent="0.45"/>
  <cols>
    <col min="1" max="1" width="9.28515625" customWidth="1"/>
    <col min="2" max="2" width="11.5" customWidth="1"/>
    <col min="3" max="3" width="12.5" customWidth="1"/>
    <col min="4" max="4" width="15.640625" customWidth="1"/>
    <col min="5" max="5" width="9.5" customWidth="1"/>
    <col min="9" max="9" width="12" customWidth="1"/>
    <col min="11" max="11" width="11" customWidth="1"/>
    <col min="12" max="12" width="9.640625" customWidth="1"/>
    <col min="13" max="13" width="13.35546875" customWidth="1"/>
    <col min="14" max="14" width="14.14062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t="s">
        <v>10837</v>
      </c>
      <c r="B2" s="1">
        <v>42381</v>
      </c>
      <c r="C2" t="s">
        <v>6580</v>
      </c>
      <c r="D2" t="s">
        <v>6581</v>
      </c>
      <c r="E2" t="s">
        <v>33</v>
      </c>
      <c r="F2" t="s">
        <v>19</v>
      </c>
      <c r="G2" t="s">
        <v>2831</v>
      </c>
      <c r="H2" t="s">
        <v>488</v>
      </c>
      <c r="I2">
        <v>43615</v>
      </c>
      <c r="J2" t="s">
        <v>139</v>
      </c>
      <c r="K2" t="s">
        <v>7725</v>
      </c>
      <c r="L2" t="s">
        <v>62</v>
      </c>
      <c r="M2" t="s">
        <v>152</v>
      </c>
      <c r="N2" t="s">
        <v>7726</v>
      </c>
      <c r="O2">
        <v>10.384</v>
      </c>
    </row>
    <row r="3" spans="1:15" x14ac:dyDescent="0.45">
      <c r="A3" t="s">
        <v>10837</v>
      </c>
      <c r="B3" s="1">
        <v>42381</v>
      </c>
      <c r="C3" t="s">
        <v>6580</v>
      </c>
      <c r="D3" t="s">
        <v>6581</v>
      </c>
      <c r="E3" t="s">
        <v>33</v>
      </c>
      <c r="F3" t="s">
        <v>19</v>
      </c>
      <c r="G3" t="s">
        <v>2831</v>
      </c>
      <c r="H3" t="s">
        <v>488</v>
      </c>
      <c r="I3">
        <v>43615</v>
      </c>
      <c r="J3" t="s">
        <v>139</v>
      </c>
      <c r="K3" t="s">
        <v>5551</v>
      </c>
      <c r="L3" t="s">
        <v>62</v>
      </c>
      <c r="M3" t="s">
        <v>63</v>
      </c>
      <c r="N3" t="s">
        <v>5552</v>
      </c>
      <c r="O3">
        <v>26.376000000000001</v>
      </c>
    </row>
    <row r="4" spans="1:15" x14ac:dyDescent="0.45">
      <c r="A4" t="s">
        <v>30</v>
      </c>
      <c r="B4" s="1">
        <v>42898</v>
      </c>
      <c r="C4" t="s">
        <v>31</v>
      </c>
      <c r="D4" t="s">
        <v>32</v>
      </c>
      <c r="E4" t="s">
        <v>33</v>
      </c>
      <c r="F4" t="s">
        <v>19</v>
      </c>
      <c r="G4" t="s">
        <v>34</v>
      </c>
      <c r="H4" t="s">
        <v>35</v>
      </c>
      <c r="I4">
        <v>90036</v>
      </c>
      <c r="J4" t="s">
        <v>36</v>
      </c>
      <c r="K4" t="s">
        <v>37</v>
      </c>
      <c r="L4" t="s">
        <v>38</v>
      </c>
      <c r="M4" t="s">
        <v>39</v>
      </c>
      <c r="N4" t="s">
        <v>40</v>
      </c>
      <c r="O4">
        <v>14.62</v>
      </c>
    </row>
    <row r="5" spans="1:15" x14ac:dyDescent="0.45">
      <c r="A5" t="s">
        <v>10837</v>
      </c>
      <c r="B5" s="1">
        <v>42381</v>
      </c>
      <c r="C5" t="s">
        <v>6580</v>
      </c>
      <c r="D5" t="s">
        <v>6581</v>
      </c>
      <c r="E5" t="s">
        <v>33</v>
      </c>
      <c r="F5" t="s">
        <v>19</v>
      </c>
      <c r="G5" t="s">
        <v>2831</v>
      </c>
      <c r="H5" t="s">
        <v>488</v>
      </c>
      <c r="I5">
        <v>43615</v>
      </c>
      <c r="J5" t="s">
        <v>139</v>
      </c>
      <c r="K5" t="s">
        <v>182</v>
      </c>
      <c r="L5" t="s">
        <v>62</v>
      </c>
      <c r="M5" t="s">
        <v>63</v>
      </c>
      <c r="N5" t="s">
        <v>183</v>
      </c>
      <c r="O5">
        <v>235.18799999999999</v>
      </c>
    </row>
    <row r="6" spans="1:15" x14ac:dyDescent="0.45">
      <c r="A6" t="s">
        <v>10837</v>
      </c>
      <c r="B6" s="1">
        <v>42381</v>
      </c>
      <c r="C6" t="s">
        <v>6580</v>
      </c>
      <c r="D6" t="s">
        <v>6581</v>
      </c>
      <c r="E6" t="s">
        <v>33</v>
      </c>
      <c r="F6" t="s">
        <v>19</v>
      </c>
      <c r="G6" t="s">
        <v>2831</v>
      </c>
      <c r="H6" t="s">
        <v>488</v>
      </c>
      <c r="I6">
        <v>43615</v>
      </c>
      <c r="J6" t="s">
        <v>139</v>
      </c>
      <c r="K6" t="s">
        <v>1239</v>
      </c>
      <c r="L6" t="s">
        <v>38</v>
      </c>
      <c r="M6" t="s">
        <v>59</v>
      </c>
      <c r="N6" t="s">
        <v>1240</v>
      </c>
      <c r="O6">
        <v>10.368</v>
      </c>
    </row>
    <row r="7" spans="1:15" x14ac:dyDescent="0.45">
      <c r="A7" t="s">
        <v>10836</v>
      </c>
      <c r="B7" s="1">
        <v>42876</v>
      </c>
      <c r="C7" t="s">
        <v>575</v>
      </c>
      <c r="D7" t="s">
        <v>576</v>
      </c>
      <c r="E7" t="s">
        <v>33</v>
      </c>
      <c r="F7" t="s">
        <v>19</v>
      </c>
      <c r="G7" t="s">
        <v>293</v>
      </c>
      <c r="H7" t="s">
        <v>201</v>
      </c>
      <c r="I7">
        <v>60610</v>
      </c>
      <c r="J7" t="s">
        <v>96</v>
      </c>
      <c r="K7" t="s">
        <v>3341</v>
      </c>
      <c r="L7" t="s">
        <v>38</v>
      </c>
      <c r="M7" t="s">
        <v>66</v>
      </c>
      <c r="N7" t="s">
        <v>3342</v>
      </c>
      <c r="O7">
        <v>3.798</v>
      </c>
    </row>
    <row r="8" spans="1:15" x14ac:dyDescent="0.45">
      <c r="A8" t="s">
        <v>10831</v>
      </c>
      <c r="B8" s="1">
        <v>42521</v>
      </c>
      <c r="C8" t="s">
        <v>5320</v>
      </c>
      <c r="D8" t="s">
        <v>5321</v>
      </c>
      <c r="E8" t="s">
        <v>33</v>
      </c>
      <c r="F8" t="s">
        <v>19</v>
      </c>
      <c r="G8" t="s">
        <v>4822</v>
      </c>
      <c r="H8" t="s">
        <v>780</v>
      </c>
      <c r="I8">
        <v>7501</v>
      </c>
      <c r="J8" t="s">
        <v>139</v>
      </c>
      <c r="K8" t="s">
        <v>5685</v>
      </c>
      <c r="L8" t="s">
        <v>24</v>
      </c>
      <c r="M8" t="s">
        <v>56</v>
      </c>
      <c r="N8" t="s">
        <v>5686</v>
      </c>
      <c r="O8">
        <v>8.2799999999999994</v>
      </c>
    </row>
    <row r="9" spans="1:15" x14ac:dyDescent="0.45">
      <c r="A9" t="s">
        <v>10831</v>
      </c>
      <c r="B9" s="1">
        <v>42521</v>
      </c>
      <c r="C9" t="s">
        <v>5320</v>
      </c>
      <c r="D9" t="s">
        <v>5321</v>
      </c>
      <c r="E9" t="s">
        <v>33</v>
      </c>
      <c r="F9" t="s">
        <v>19</v>
      </c>
      <c r="G9" t="s">
        <v>4822</v>
      </c>
      <c r="H9" t="s">
        <v>780</v>
      </c>
      <c r="I9">
        <v>7501</v>
      </c>
      <c r="J9" t="s">
        <v>139</v>
      </c>
      <c r="K9" t="s">
        <v>3216</v>
      </c>
      <c r="L9" t="s">
        <v>38</v>
      </c>
      <c r="M9" t="s">
        <v>50</v>
      </c>
      <c r="N9" t="s">
        <v>3217</v>
      </c>
      <c r="O9">
        <v>62.18</v>
      </c>
    </row>
    <row r="10" spans="1:15" x14ac:dyDescent="0.45">
      <c r="A10" t="s">
        <v>10831</v>
      </c>
      <c r="B10" s="1">
        <v>42521</v>
      </c>
      <c r="C10" t="s">
        <v>5320</v>
      </c>
      <c r="D10" t="s">
        <v>5321</v>
      </c>
      <c r="E10" t="s">
        <v>33</v>
      </c>
      <c r="F10" t="s">
        <v>19</v>
      </c>
      <c r="G10" t="s">
        <v>4822</v>
      </c>
      <c r="H10" t="s">
        <v>780</v>
      </c>
      <c r="I10">
        <v>7501</v>
      </c>
      <c r="J10" t="s">
        <v>139</v>
      </c>
      <c r="K10" t="s">
        <v>2007</v>
      </c>
      <c r="L10" t="s">
        <v>38</v>
      </c>
      <c r="M10" t="s">
        <v>81</v>
      </c>
      <c r="N10" t="s">
        <v>2008</v>
      </c>
      <c r="O10">
        <v>274.8</v>
      </c>
    </row>
    <row r="11" spans="1:15" x14ac:dyDescent="0.45">
      <c r="A11" t="s">
        <v>10827</v>
      </c>
      <c r="B11" s="1">
        <v>42919</v>
      </c>
      <c r="C11" t="s">
        <v>4425</v>
      </c>
      <c r="D11" t="s">
        <v>4426</v>
      </c>
      <c r="E11" t="s">
        <v>33</v>
      </c>
      <c r="F11" t="s">
        <v>19</v>
      </c>
      <c r="G11" t="s">
        <v>137</v>
      </c>
      <c r="H11" t="s">
        <v>138</v>
      </c>
      <c r="I11">
        <v>19143</v>
      </c>
      <c r="J11" t="s">
        <v>139</v>
      </c>
      <c r="K11" t="s">
        <v>4334</v>
      </c>
      <c r="L11" t="s">
        <v>38</v>
      </c>
      <c r="M11" t="s">
        <v>81</v>
      </c>
      <c r="N11" t="s">
        <v>4335</v>
      </c>
      <c r="O11">
        <v>123.92</v>
      </c>
    </row>
    <row r="12" spans="1:15" x14ac:dyDescent="0.45">
      <c r="A12" t="s">
        <v>10821</v>
      </c>
      <c r="B12" s="1">
        <v>42049</v>
      </c>
      <c r="C12" t="s">
        <v>4234</v>
      </c>
      <c r="D12" t="s">
        <v>4235</v>
      </c>
      <c r="E12" t="s">
        <v>33</v>
      </c>
      <c r="F12" t="s">
        <v>19</v>
      </c>
      <c r="G12" t="s">
        <v>86</v>
      </c>
      <c r="H12" t="s">
        <v>87</v>
      </c>
      <c r="I12">
        <v>98103</v>
      </c>
      <c r="J12" t="s">
        <v>36</v>
      </c>
      <c r="K12" t="s">
        <v>5891</v>
      </c>
      <c r="L12" t="s">
        <v>38</v>
      </c>
      <c r="M12" t="s">
        <v>569</v>
      </c>
      <c r="N12" t="s">
        <v>5892</v>
      </c>
      <c r="O12">
        <v>238.62</v>
      </c>
    </row>
    <row r="13" spans="1:15" x14ac:dyDescent="0.45">
      <c r="A13" t="s">
        <v>10821</v>
      </c>
      <c r="B13" s="1">
        <v>42049</v>
      </c>
      <c r="C13" t="s">
        <v>4234</v>
      </c>
      <c r="D13" t="s">
        <v>4235</v>
      </c>
      <c r="E13" t="s">
        <v>33</v>
      </c>
      <c r="F13" t="s">
        <v>19</v>
      </c>
      <c r="G13" t="s">
        <v>86</v>
      </c>
      <c r="H13" t="s">
        <v>87</v>
      </c>
      <c r="I13">
        <v>98103</v>
      </c>
      <c r="J13" t="s">
        <v>36</v>
      </c>
      <c r="K13" t="s">
        <v>5590</v>
      </c>
      <c r="L13" t="s">
        <v>38</v>
      </c>
      <c r="M13" t="s">
        <v>69</v>
      </c>
      <c r="N13" t="s">
        <v>5591</v>
      </c>
      <c r="O13">
        <v>81.96</v>
      </c>
    </row>
    <row r="14" spans="1:15" x14ac:dyDescent="0.45">
      <c r="A14" t="s">
        <v>10821</v>
      </c>
      <c r="B14" s="1">
        <v>42049</v>
      </c>
      <c r="C14" t="s">
        <v>4234</v>
      </c>
      <c r="D14" t="s">
        <v>4235</v>
      </c>
      <c r="E14" t="s">
        <v>33</v>
      </c>
      <c r="F14" t="s">
        <v>19</v>
      </c>
      <c r="G14" t="s">
        <v>86</v>
      </c>
      <c r="H14" t="s">
        <v>87</v>
      </c>
      <c r="I14">
        <v>98103</v>
      </c>
      <c r="J14" t="s">
        <v>36</v>
      </c>
      <c r="K14" t="s">
        <v>4413</v>
      </c>
      <c r="L14" t="s">
        <v>62</v>
      </c>
      <c r="M14" t="s">
        <v>152</v>
      </c>
      <c r="N14" t="s">
        <v>4414</v>
      </c>
      <c r="O14">
        <v>239.97</v>
      </c>
    </row>
    <row r="15" spans="1:15" x14ac:dyDescent="0.45">
      <c r="A15" t="s">
        <v>10818</v>
      </c>
      <c r="B15" s="1">
        <v>43039</v>
      </c>
      <c r="C15" t="s">
        <v>2051</v>
      </c>
      <c r="D15" t="s">
        <v>2052</v>
      </c>
      <c r="E15" t="s">
        <v>33</v>
      </c>
      <c r="F15" t="s">
        <v>19</v>
      </c>
      <c r="G15" t="s">
        <v>118</v>
      </c>
      <c r="H15" t="s">
        <v>35</v>
      </c>
      <c r="I15">
        <v>94109</v>
      </c>
      <c r="J15" t="s">
        <v>36</v>
      </c>
      <c r="K15" t="s">
        <v>4517</v>
      </c>
      <c r="L15" t="s">
        <v>24</v>
      </c>
      <c r="M15" t="s">
        <v>28</v>
      </c>
      <c r="N15" t="s">
        <v>4518</v>
      </c>
      <c r="O15">
        <v>1403.92</v>
      </c>
    </row>
    <row r="16" spans="1:15" x14ac:dyDescent="0.45">
      <c r="A16" t="s">
        <v>10814</v>
      </c>
      <c r="B16" s="1">
        <v>42798</v>
      </c>
      <c r="C16" t="s">
        <v>5456</v>
      </c>
      <c r="D16" t="s">
        <v>5457</v>
      </c>
      <c r="E16" t="s">
        <v>33</v>
      </c>
      <c r="F16" t="s">
        <v>19</v>
      </c>
      <c r="G16" t="s">
        <v>234</v>
      </c>
      <c r="H16" t="s">
        <v>2690</v>
      </c>
      <c r="I16">
        <v>3820</v>
      </c>
      <c r="J16" t="s">
        <v>139</v>
      </c>
      <c r="K16" t="s">
        <v>1656</v>
      </c>
      <c r="L16" t="s">
        <v>62</v>
      </c>
      <c r="M16" t="s">
        <v>152</v>
      </c>
      <c r="N16" t="s">
        <v>1657</v>
      </c>
      <c r="O16">
        <v>159.97999999999999</v>
      </c>
    </row>
    <row r="17" spans="1:15" x14ac:dyDescent="0.45">
      <c r="A17" t="s">
        <v>10808</v>
      </c>
      <c r="B17" s="1">
        <v>42682</v>
      </c>
      <c r="C17" t="s">
        <v>3599</v>
      </c>
      <c r="D17" t="s">
        <v>3600</v>
      </c>
      <c r="E17" t="s">
        <v>33</v>
      </c>
      <c r="F17" t="s">
        <v>19</v>
      </c>
      <c r="G17" t="s">
        <v>2215</v>
      </c>
      <c r="H17" t="s">
        <v>5201</v>
      </c>
      <c r="I17">
        <v>5401</v>
      </c>
      <c r="J17" t="s">
        <v>139</v>
      </c>
      <c r="K17" t="s">
        <v>157</v>
      </c>
      <c r="L17" t="s">
        <v>24</v>
      </c>
      <c r="M17" t="s">
        <v>25</v>
      </c>
      <c r="N17" t="s">
        <v>158</v>
      </c>
      <c r="O17">
        <v>4404.8999999999996</v>
      </c>
    </row>
    <row r="18" spans="1:15" x14ac:dyDescent="0.45">
      <c r="A18" t="s">
        <v>10807</v>
      </c>
      <c r="B18" s="1">
        <v>43175</v>
      </c>
      <c r="C18" t="s">
        <v>5629</v>
      </c>
      <c r="D18" t="s">
        <v>5630</v>
      </c>
      <c r="E18" t="s">
        <v>33</v>
      </c>
      <c r="F18" t="s">
        <v>19</v>
      </c>
      <c r="G18" t="s">
        <v>34</v>
      </c>
      <c r="H18" t="s">
        <v>35</v>
      </c>
      <c r="I18">
        <v>90032</v>
      </c>
      <c r="J18" t="s">
        <v>36</v>
      </c>
      <c r="K18" t="s">
        <v>2290</v>
      </c>
      <c r="L18" t="s">
        <v>38</v>
      </c>
      <c r="M18" t="s">
        <v>69</v>
      </c>
      <c r="N18" t="s">
        <v>2291</v>
      </c>
      <c r="O18">
        <v>140.66999999999999</v>
      </c>
    </row>
    <row r="19" spans="1:15" x14ac:dyDescent="0.45">
      <c r="A19" t="s">
        <v>10807</v>
      </c>
      <c r="B19" s="1">
        <v>43175</v>
      </c>
      <c r="C19" t="s">
        <v>5629</v>
      </c>
      <c r="D19" t="s">
        <v>5630</v>
      </c>
      <c r="E19" t="s">
        <v>33</v>
      </c>
      <c r="F19" t="s">
        <v>19</v>
      </c>
      <c r="G19" t="s">
        <v>34</v>
      </c>
      <c r="H19" t="s">
        <v>35</v>
      </c>
      <c r="I19">
        <v>90032</v>
      </c>
      <c r="J19" t="s">
        <v>36</v>
      </c>
      <c r="K19" t="s">
        <v>4735</v>
      </c>
      <c r="L19" t="s">
        <v>38</v>
      </c>
      <c r="M19" t="s">
        <v>66</v>
      </c>
      <c r="N19" t="s">
        <v>4736</v>
      </c>
      <c r="O19">
        <v>19.68</v>
      </c>
    </row>
    <row r="20" spans="1:15" x14ac:dyDescent="0.45">
      <c r="A20" t="s">
        <v>10807</v>
      </c>
      <c r="B20" s="1">
        <v>43175</v>
      </c>
      <c r="C20" t="s">
        <v>5629</v>
      </c>
      <c r="D20" t="s">
        <v>5630</v>
      </c>
      <c r="E20" t="s">
        <v>33</v>
      </c>
      <c r="F20" t="s">
        <v>19</v>
      </c>
      <c r="G20" t="s">
        <v>34</v>
      </c>
      <c r="H20" t="s">
        <v>35</v>
      </c>
      <c r="I20">
        <v>90032</v>
      </c>
      <c r="J20" t="s">
        <v>36</v>
      </c>
      <c r="K20" t="s">
        <v>3519</v>
      </c>
      <c r="L20" t="s">
        <v>38</v>
      </c>
      <c r="M20" t="s">
        <v>66</v>
      </c>
      <c r="N20" t="s">
        <v>3520</v>
      </c>
      <c r="O20">
        <v>70.463999999999999</v>
      </c>
    </row>
    <row r="21" spans="1:15" x14ac:dyDescent="0.45">
      <c r="A21" t="s">
        <v>10807</v>
      </c>
      <c r="B21" s="1">
        <v>43175</v>
      </c>
      <c r="C21" t="s">
        <v>5629</v>
      </c>
      <c r="D21" t="s">
        <v>5630</v>
      </c>
      <c r="E21" t="s">
        <v>33</v>
      </c>
      <c r="F21" t="s">
        <v>19</v>
      </c>
      <c r="G21" t="s">
        <v>34</v>
      </c>
      <c r="H21" t="s">
        <v>35</v>
      </c>
      <c r="I21">
        <v>90032</v>
      </c>
      <c r="J21" t="s">
        <v>36</v>
      </c>
      <c r="K21" t="s">
        <v>6091</v>
      </c>
      <c r="L21" t="s">
        <v>38</v>
      </c>
      <c r="M21" t="s">
        <v>50</v>
      </c>
      <c r="N21" t="s">
        <v>6092</v>
      </c>
      <c r="O21">
        <v>310.12</v>
      </c>
    </row>
    <row r="22" spans="1:15" x14ac:dyDescent="0.45">
      <c r="A22" t="s">
        <v>10804</v>
      </c>
      <c r="B22" s="1">
        <v>42236</v>
      </c>
      <c r="C22" t="s">
        <v>6781</v>
      </c>
      <c r="D22" t="s">
        <v>6782</v>
      </c>
      <c r="E22" t="s">
        <v>33</v>
      </c>
      <c r="F22" t="s">
        <v>19</v>
      </c>
      <c r="G22" t="s">
        <v>7553</v>
      </c>
      <c r="H22" t="s">
        <v>309</v>
      </c>
      <c r="I22">
        <v>23666</v>
      </c>
      <c r="J22" t="s">
        <v>22</v>
      </c>
      <c r="K22" t="s">
        <v>4716</v>
      </c>
      <c r="L22" t="s">
        <v>38</v>
      </c>
      <c r="M22" t="s">
        <v>66</v>
      </c>
      <c r="N22" t="s">
        <v>4717</v>
      </c>
      <c r="O22">
        <v>896.99</v>
      </c>
    </row>
    <row r="23" spans="1:15" x14ac:dyDescent="0.4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4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45">
      <c r="A25" t="s">
        <v>10804</v>
      </c>
      <c r="B25" s="1">
        <v>42236</v>
      </c>
      <c r="C25" t="s">
        <v>6781</v>
      </c>
      <c r="D25" t="s">
        <v>6782</v>
      </c>
      <c r="E25" t="s">
        <v>33</v>
      </c>
      <c r="F25" t="s">
        <v>19</v>
      </c>
      <c r="G25" t="s">
        <v>7553</v>
      </c>
      <c r="H25" t="s">
        <v>309</v>
      </c>
      <c r="I25">
        <v>23666</v>
      </c>
      <c r="J25" t="s">
        <v>22</v>
      </c>
      <c r="K25" t="s">
        <v>7056</v>
      </c>
      <c r="L25" t="s">
        <v>38</v>
      </c>
      <c r="M25" t="s">
        <v>81</v>
      </c>
      <c r="N25" t="s">
        <v>7057</v>
      </c>
      <c r="O25">
        <v>20.12</v>
      </c>
    </row>
    <row r="26" spans="1:15" x14ac:dyDescent="0.45">
      <c r="A26" t="s">
        <v>10804</v>
      </c>
      <c r="B26" s="1">
        <v>42236</v>
      </c>
      <c r="C26" t="s">
        <v>6781</v>
      </c>
      <c r="D26" t="s">
        <v>6782</v>
      </c>
      <c r="E26" t="s">
        <v>33</v>
      </c>
      <c r="F26" t="s">
        <v>19</v>
      </c>
      <c r="G26" t="s">
        <v>7553</v>
      </c>
      <c r="H26" t="s">
        <v>309</v>
      </c>
      <c r="I26">
        <v>23666</v>
      </c>
      <c r="J26" t="s">
        <v>22</v>
      </c>
      <c r="K26" t="s">
        <v>6164</v>
      </c>
      <c r="L26" t="s">
        <v>24</v>
      </c>
      <c r="M26" t="s">
        <v>28</v>
      </c>
      <c r="N26" t="s">
        <v>6165</v>
      </c>
      <c r="O26">
        <v>500.24</v>
      </c>
    </row>
    <row r="27" spans="1:15" x14ac:dyDescent="0.45">
      <c r="A27" t="s">
        <v>10796</v>
      </c>
      <c r="B27" s="1">
        <v>43000</v>
      </c>
      <c r="C27" t="s">
        <v>2414</v>
      </c>
      <c r="D27" t="s">
        <v>2415</v>
      </c>
      <c r="E27" t="s">
        <v>33</v>
      </c>
      <c r="F27" t="s">
        <v>19</v>
      </c>
      <c r="G27" t="s">
        <v>1838</v>
      </c>
      <c r="H27" t="s">
        <v>105</v>
      </c>
      <c r="I27">
        <v>54302</v>
      </c>
      <c r="J27" t="s">
        <v>96</v>
      </c>
      <c r="K27" t="s">
        <v>6155</v>
      </c>
      <c r="L27" t="s">
        <v>24</v>
      </c>
      <c r="M27" t="s">
        <v>56</v>
      </c>
      <c r="N27" t="s">
        <v>6156</v>
      </c>
      <c r="O27">
        <v>18.96</v>
      </c>
    </row>
    <row r="28" spans="1:15" x14ac:dyDescent="0.45">
      <c r="A28" t="s">
        <v>10783</v>
      </c>
      <c r="B28" s="1">
        <v>42165</v>
      </c>
      <c r="C28" t="s">
        <v>811</v>
      </c>
      <c r="D28" t="s">
        <v>812</v>
      </c>
      <c r="E28" t="s">
        <v>33</v>
      </c>
      <c r="F28" t="s">
        <v>19</v>
      </c>
      <c r="G28" t="s">
        <v>872</v>
      </c>
      <c r="H28" t="s">
        <v>228</v>
      </c>
      <c r="I28">
        <v>48234</v>
      </c>
      <c r="J28" t="s">
        <v>96</v>
      </c>
      <c r="K28" t="s">
        <v>1965</v>
      </c>
      <c r="L28" t="s">
        <v>38</v>
      </c>
      <c r="M28" t="s">
        <v>39</v>
      </c>
      <c r="N28" t="s">
        <v>1966</v>
      </c>
      <c r="O28">
        <v>491.55</v>
      </c>
    </row>
    <row r="29" spans="1:15" x14ac:dyDescent="0.45">
      <c r="A29" t="s">
        <v>10782</v>
      </c>
      <c r="B29" s="1">
        <v>43080</v>
      </c>
      <c r="C29" t="s">
        <v>2322</v>
      </c>
      <c r="D29" t="s">
        <v>2323</v>
      </c>
      <c r="E29" t="s">
        <v>33</v>
      </c>
      <c r="F29" t="s">
        <v>19</v>
      </c>
      <c r="G29" t="s">
        <v>308</v>
      </c>
      <c r="H29" t="s">
        <v>488</v>
      </c>
      <c r="I29">
        <v>45503</v>
      </c>
      <c r="J29" t="s">
        <v>139</v>
      </c>
      <c r="K29" t="s">
        <v>68</v>
      </c>
      <c r="L29" t="s">
        <v>38</v>
      </c>
      <c r="M29" t="s">
        <v>69</v>
      </c>
      <c r="N29" t="s">
        <v>70</v>
      </c>
      <c r="O29">
        <v>73.536000000000001</v>
      </c>
    </row>
    <row r="30" spans="1:15" x14ac:dyDescent="0.45">
      <c r="A30" t="s">
        <v>10780</v>
      </c>
      <c r="B30" s="1">
        <v>42610</v>
      </c>
      <c r="C30" t="s">
        <v>3516</v>
      </c>
      <c r="D30" t="s">
        <v>3517</v>
      </c>
      <c r="E30" t="s">
        <v>33</v>
      </c>
      <c r="F30" t="s">
        <v>19</v>
      </c>
      <c r="G30" t="s">
        <v>738</v>
      </c>
      <c r="H30" t="s">
        <v>739</v>
      </c>
      <c r="I30">
        <v>6824</v>
      </c>
      <c r="J30" t="s">
        <v>139</v>
      </c>
      <c r="K30" t="s">
        <v>5554</v>
      </c>
      <c r="L30" t="s">
        <v>38</v>
      </c>
      <c r="M30" t="s">
        <v>50</v>
      </c>
      <c r="N30" t="s">
        <v>5555</v>
      </c>
      <c r="O30">
        <v>470.36</v>
      </c>
    </row>
    <row r="31" spans="1:15" x14ac:dyDescent="0.45">
      <c r="A31" t="s">
        <v>10774</v>
      </c>
      <c r="B31" s="1">
        <v>43102</v>
      </c>
      <c r="C31" t="s">
        <v>9580</v>
      </c>
      <c r="D31" t="s">
        <v>9581</v>
      </c>
      <c r="E31" t="s">
        <v>33</v>
      </c>
      <c r="F31" t="s">
        <v>19</v>
      </c>
      <c r="G31" t="s">
        <v>34</v>
      </c>
      <c r="H31" t="s">
        <v>35</v>
      </c>
      <c r="I31">
        <v>90032</v>
      </c>
      <c r="J31" t="s">
        <v>36</v>
      </c>
      <c r="K31" t="s">
        <v>5538</v>
      </c>
      <c r="L31" t="s">
        <v>62</v>
      </c>
      <c r="M31" t="s">
        <v>152</v>
      </c>
      <c r="N31" t="s">
        <v>5539</v>
      </c>
      <c r="O31">
        <v>16.59</v>
      </c>
    </row>
    <row r="32" spans="1:15" x14ac:dyDescent="0.45">
      <c r="A32" t="s">
        <v>10772</v>
      </c>
      <c r="B32" s="1">
        <v>42731</v>
      </c>
      <c r="C32" t="s">
        <v>6417</v>
      </c>
      <c r="D32" t="s">
        <v>6418</v>
      </c>
      <c r="E32" t="s">
        <v>33</v>
      </c>
      <c r="F32" t="s">
        <v>19</v>
      </c>
      <c r="G32" t="s">
        <v>118</v>
      </c>
      <c r="H32" t="s">
        <v>35</v>
      </c>
      <c r="I32">
        <v>94122</v>
      </c>
      <c r="J32" t="s">
        <v>36</v>
      </c>
      <c r="K32" t="s">
        <v>3560</v>
      </c>
      <c r="L32" t="s">
        <v>62</v>
      </c>
      <c r="M32" t="s">
        <v>63</v>
      </c>
      <c r="N32" t="s">
        <v>3561</v>
      </c>
      <c r="O32">
        <v>668.16</v>
      </c>
    </row>
    <row r="33" spans="1:15" x14ac:dyDescent="0.45">
      <c r="A33" t="s">
        <v>10772</v>
      </c>
      <c r="B33" s="1">
        <v>42731</v>
      </c>
      <c r="C33" t="s">
        <v>6417</v>
      </c>
      <c r="D33" t="s">
        <v>6418</v>
      </c>
      <c r="E33" t="s">
        <v>33</v>
      </c>
      <c r="F33" t="s">
        <v>19</v>
      </c>
      <c r="G33" t="s">
        <v>118</v>
      </c>
      <c r="H33" t="s">
        <v>35</v>
      </c>
      <c r="I33">
        <v>94122</v>
      </c>
      <c r="J33" t="s">
        <v>36</v>
      </c>
      <c r="K33" t="s">
        <v>2995</v>
      </c>
      <c r="L33" t="s">
        <v>38</v>
      </c>
      <c r="M33" t="s">
        <v>50</v>
      </c>
      <c r="N33" t="s">
        <v>2996</v>
      </c>
      <c r="O33">
        <v>323.10000000000002</v>
      </c>
    </row>
    <row r="34" spans="1:15" x14ac:dyDescent="0.45">
      <c r="A34" t="s">
        <v>10771</v>
      </c>
      <c r="B34" s="1">
        <v>42843</v>
      </c>
      <c r="C34" t="s">
        <v>6580</v>
      </c>
      <c r="D34" t="s">
        <v>6581</v>
      </c>
      <c r="E34" t="s">
        <v>33</v>
      </c>
      <c r="F34" t="s">
        <v>19</v>
      </c>
      <c r="G34" t="s">
        <v>256</v>
      </c>
      <c r="H34" t="s">
        <v>257</v>
      </c>
      <c r="I34">
        <v>10009</v>
      </c>
      <c r="J34" t="s">
        <v>139</v>
      </c>
      <c r="K34" t="s">
        <v>9979</v>
      </c>
      <c r="L34" t="s">
        <v>38</v>
      </c>
      <c r="M34" t="s">
        <v>569</v>
      </c>
      <c r="N34" t="s">
        <v>9980</v>
      </c>
      <c r="O34">
        <v>6.84</v>
      </c>
    </row>
    <row r="35" spans="1:15" x14ac:dyDescent="0.45">
      <c r="A35" t="s">
        <v>10771</v>
      </c>
      <c r="B35" s="1">
        <v>42843</v>
      </c>
      <c r="C35" t="s">
        <v>6580</v>
      </c>
      <c r="D35" t="s">
        <v>6581</v>
      </c>
      <c r="E35" t="s">
        <v>33</v>
      </c>
      <c r="F35" t="s">
        <v>19</v>
      </c>
      <c r="G35" t="s">
        <v>256</v>
      </c>
      <c r="H35" t="s">
        <v>257</v>
      </c>
      <c r="I35">
        <v>10009</v>
      </c>
      <c r="J35" t="s">
        <v>139</v>
      </c>
      <c r="K35" t="s">
        <v>1462</v>
      </c>
      <c r="L35" t="s">
        <v>38</v>
      </c>
      <c r="M35" t="s">
        <v>59</v>
      </c>
      <c r="N35" t="s">
        <v>1463</v>
      </c>
      <c r="O35">
        <v>6.99</v>
      </c>
    </row>
    <row r="36" spans="1:15" x14ac:dyDescent="0.45">
      <c r="A36" t="s">
        <v>10770</v>
      </c>
      <c r="B36" s="1">
        <v>42336</v>
      </c>
      <c r="C36" t="s">
        <v>5731</v>
      </c>
      <c r="D36" t="s">
        <v>5732</v>
      </c>
      <c r="E36" t="s">
        <v>33</v>
      </c>
      <c r="F36" t="s">
        <v>19</v>
      </c>
      <c r="G36" t="s">
        <v>1458</v>
      </c>
      <c r="H36" t="s">
        <v>244</v>
      </c>
      <c r="I36">
        <v>47374</v>
      </c>
      <c r="J36" t="s">
        <v>96</v>
      </c>
      <c r="K36" t="s">
        <v>2981</v>
      </c>
      <c r="L36" t="s">
        <v>38</v>
      </c>
      <c r="M36" t="s">
        <v>164</v>
      </c>
      <c r="N36" t="s">
        <v>2982</v>
      </c>
      <c r="O36">
        <v>64.02</v>
      </c>
    </row>
    <row r="37" spans="1:15" x14ac:dyDescent="0.4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4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45">
      <c r="A39" t="s">
        <v>10763</v>
      </c>
      <c r="B39" s="1">
        <v>42595</v>
      </c>
      <c r="C39" t="s">
        <v>1170</v>
      </c>
      <c r="D39" t="s">
        <v>1171</v>
      </c>
      <c r="E39" t="s">
        <v>33</v>
      </c>
      <c r="F39" t="s">
        <v>19</v>
      </c>
      <c r="G39" t="s">
        <v>4486</v>
      </c>
      <c r="H39" t="s">
        <v>79</v>
      </c>
      <c r="I39">
        <v>27405</v>
      </c>
      <c r="J39" t="s">
        <v>22</v>
      </c>
      <c r="K39" t="s">
        <v>4709</v>
      </c>
      <c r="L39" t="s">
        <v>38</v>
      </c>
      <c r="M39" t="s">
        <v>59</v>
      </c>
      <c r="N39" t="s">
        <v>4710</v>
      </c>
      <c r="O39">
        <v>64.680000000000007</v>
      </c>
    </row>
    <row r="40" spans="1:15" x14ac:dyDescent="0.45">
      <c r="A40" t="s">
        <v>10758</v>
      </c>
      <c r="B40" s="1">
        <v>42711</v>
      </c>
      <c r="C40" t="s">
        <v>1006</v>
      </c>
      <c r="D40" t="s">
        <v>1007</v>
      </c>
      <c r="E40" t="s">
        <v>33</v>
      </c>
      <c r="F40" t="s">
        <v>19</v>
      </c>
      <c r="G40" t="s">
        <v>2851</v>
      </c>
      <c r="H40" t="s">
        <v>35</v>
      </c>
      <c r="I40">
        <v>92503</v>
      </c>
      <c r="J40" t="s">
        <v>36</v>
      </c>
      <c r="K40" t="s">
        <v>2512</v>
      </c>
      <c r="L40" t="s">
        <v>38</v>
      </c>
      <c r="M40" t="s">
        <v>81</v>
      </c>
      <c r="N40" t="s">
        <v>2513</v>
      </c>
      <c r="O40">
        <v>12.96</v>
      </c>
    </row>
    <row r="41" spans="1:15" x14ac:dyDescent="0.45">
      <c r="A41" t="s">
        <v>10748</v>
      </c>
      <c r="B41" s="1">
        <v>42070</v>
      </c>
      <c r="C41" t="s">
        <v>9525</v>
      </c>
      <c r="D41" t="s">
        <v>9526</v>
      </c>
      <c r="E41" t="s">
        <v>33</v>
      </c>
      <c r="F41" t="s">
        <v>19</v>
      </c>
      <c r="G41" t="s">
        <v>86</v>
      </c>
      <c r="H41" t="s">
        <v>87</v>
      </c>
      <c r="I41">
        <v>98103</v>
      </c>
      <c r="J41" t="s">
        <v>36</v>
      </c>
      <c r="K41" t="s">
        <v>6354</v>
      </c>
      <c r="L41" t="s">
        <v>24</v>
      </c>
      <c r="M41" t="s">
        <v>28</v>
      </c>
      <c r="N41" t="s">
        <v>6355</v>
      </c>
      <c r="O41">
        <v>481.56799999999998</v>
      </c>
    </row>
    <row r="42" spans="1:15" x14ac:dyDescent="0.45">
      <c r="A42" t="s">
        <v>10748</v>
      </c>
      <c r="B42" s="1">
        <v>42070</v>
      </c>
      <c r="C42" t="s">
        <v>9525</v>
      </c>
      <c r="D42" t="s">
        <v>9526</v>
      </c>
      <c r="E42" t="s">
        <v>33</v>
      </c>
      <c r="F42" t="s">
        <v>19</v>
      </c>
      <c r="G42" t="s">
        <v>86</v>
      </c>
      <c r="H42" t="s">
        <v>87</v>
      </c>
      <c r="I42">
        <v>98103</v>
      </c>
      <c r="J42" t="s">
        <v>36</v>
      </c>
      <c r="K42" t="s">
        <v>10547</v>
      </c>
      <c r="L42" t="s">
        <v>24</v>
      </c>
      <c r="M42" t="s">
        <v>28</v>
      </c>
      <c r="N42" t="s">
        <v>10548</v>
      </c>
      <c r="O42">
        <v>436.70400000000001</v>
      </c>
    </row>
    <row r="43" spans="1:15" x14ac:dyDescent="0.4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4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4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4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4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45">
      <c r="A48" t="s">
        <v>10748</v>
      </c>
      <c r="B48" s="1">
        <v>42070</v>
      </c>
      <c r="C48" t="s">
        <v>9525</v>
      </c>
      <c r="D48" t="s">
        <v>9526</v>
      </c>
      <c r="E48" t="s">
        <v>33</v>
      </c>
      <c r="F48" t="s">
        <v>19</v>
      </c>
      <c r="G48" t="s">
        <v>86</v>
      </c>
      <c r="H48" t="s">
        <v>87</v>
      </c>
      <c r="I48">
        <v>98103</v>
      </c>
      <c r="J48" t="s">
        <v>36</v>
      </c>
      <c r="K48" t="s">
        <v>1405</v>
      </c>
      <c r="L48" t="s">
        <v>38</v>
      </c>
      <c r="M48" t="s">
        <v>50</v>
      </c>
      <c r="N48" t="s">
        <v>1406</v>
      </c>
      <c r="O48">
        <v>204.9</v>
      </c>
    </row>
    <row r="49" spans="1:15" x14ac:dyDescent="0.45">
      <c r="A49" t="s">
        <v>10748</v>
      </c>
      <c r="B49" s="1">
        <v>42070</v>
      </c>
      <c r="C49" t="s">
        <v>9525</v>
      </c>
      <c r="D49" t="s">
        <v>9526</v>
      </c>
      <c r="E49" t="s">
        <v>33</v>
      </c>
      <c r="F49" t="s">
        <v>19</v>
      </c>
      <c r="G49" t="s">
        <v>86</v>
      </c>
      <c r="H49" t="s">
        <v>87</v>
      </c>
      <c r="I49">
        <v>98103</v>
      </c>
      <c r="J49" t="s">
        <v>36</v>
      </c>
      <c r="K49" t="s">
        <v>462</v>
      </c>
      <c r="L49" t="s">
        <v>38</v>
      </c>
      <c r="M49" t="s">
        <v>59</v>
      </c>
      <c r="N49" t="s">
        <v>463</v>
      </c>
      <c r="O49">
        <v>20.65</v>
      </c>
    </row>
    <row r="50" spans="1:15" x14ac:dyDescent="0.45">
      <c r="A50" t="s">
        <v>10745</v>
      </c>
      <c r="B50" s="1">
        <v>42326</v>
      </c>
      <c r="C50" t="s">
        <v>1615</v>
      </c>
      <c r="D50" t="s">
        <v>1616</v>
      </c>
      <c r="E50" t="s">
        <v>33</v>
      </c>
      <c r="F50" t="s">
        <v>19</v>
      </c>
      <c r="G50" t="s">
        <v>86</v>
      </c>
      <c r="H50" t="s">
        <v>87</v>
      </c>
      <c r="I50">
        <v>98105</v>
      </c>
      <c r="J50" t="s">
        <v>36</v>
      </c>
      <c r="K50" t="s">
        <v>3770</v>
      </c>
      <c r="L50" t="s">
        <v>24</v>
      </c>
      <c r="M50" t="s">
        <v>47</v>
      </c>
      <c r="N50" t="s">
        <v>3771</v>
      </c>
      <c r="O50">
        <v>730.2</v>
      </c>
    </row>
    <row r="51" spans="1:15" x14ac:dyDescent="0.45">
      <c r="A51" t="s">
        <v>10745</v>
      </c>
      <c r="B51" s="1">
        <v>42326</v>
      </c>
      <c r="C51" t="s">
        <v>1615</v>
      </c>
      <c r="D51" t="s">
        <v>1616</v>
      </c>
      <c r="E51" t="s">
        <v>33</v>
      </c>
      <c r="F51" t="s">
        <v>19</v>
      </c>
      <c r="G51" t="s">
        <v>86</v>
      </c>
      <c r="H51" t="s">
        <v>87</v>
      </c>
      <c r="I51">
        <v>98105</v>
      </c>
      <c r="J51" t="s">
        <v>36</v>
      </c>
      <c r="K51" t="s">
        <v>2201</v>
      </c>
      <c r="L51" t="s">
        <v>24</v>
      </c>
      <c r="M51" t="s">
        <v>56</v>
      </c>
      <c r="N51" t="s">
        <v>2202</v>
      </c>
      <c r="O51">
        <v>137.54</v>
      </c>
    </row>
    <row r="52" spans="1:15" x14ac:dyDescent="0.45">
      <c r="A52" t="s">
        <v>10739</v>
      </c>
      <c r="B52" s="1">
        <v>43366</v>
      </c>
      <c r="C52" t="s">
        <v>1615</v>
      </c>
      <c r="D52" t="s">
        <v>1616</v>
      </c>
      <c r="E52" t="s">
        <v>33</v>
      </c>
      <c r="F52" t="s">
        <v>19</v>
      </c>
      <c r="G52" t="s">
        <v>4878</v>
      </c>
      <c r="H52" t="s">
        <v>95</v>
      </c>
      <c r="I52">
        <v>79424</v>
      </c>
      <c r="J52" t="s">
        <v>96</v>
      </c>
      <c r="K52" t="s">
        <v>9706</v>
      </c>
      <c r="L52" t="s">
        <v>38</v>
      </c>
      <c r="M52" t="s">
        <v>81</v>
      </c>
      <c r="N52" t="s">
        <v>9707</v>
      </c>
      <c r="O52">
        <v>9.2479999999999993</v>
      </c>
    </row>
    <row r="53" spans="1:15" x14ac:dyDescent="0.45">
      <c r="A53" t="s">
        <v>10736</v>
      </c>
      <c r="B53" s="1">
        <v>43420</v>
      </c>
      <c r="C53" t="s">
        <v>4285</v>
      </c>
      <c r="D53" t="s">
        <v>4286</v>
      </c>
      <c r="E53" t="s">
        <v>33</v>
      </c>
      <c r="F53" t="s">
        <v>19</v>
      </c>
      <c r="G53" t="s">
        <v>4616</v>
      </c>
      <c r="H53" t="s">
        <v>488</v>
      </c>
      <c r="I53">
        <v>43402</v>
      </c>
      <c r="J53" t="s">
        <v>139</v>
      </c>
      <c r="K53" t="s">
        <v>1348</v>
      </c>
      <c r="L53" t="s">
        <v>62</v>
      </c>
      <c r="M53" t="s">
        <v>152</v>
      </c>
      <c r="N53" t="s">
        <v>1349</v>
      </c>
      <c r="O53">
        <v>139.96</v>
      </c>
    </row>
    <row r="54" spans="1:15" x14ac:dyDescent="0.45">
      <c r="A54" t="s">
        <v>10736</v>
      </c>
      <c r="B54" s="1">
        <v>43420</v>
      </c>
      <c r="C54" t="s">
        <v>4285</v>
      </c>
      <c r="D54" t="s">
        <v>4286</v>
      </c>
      <c r="E54" t="s">
        <v>33</v>
      </c>
      <c r="F54" t="s">
        <v>19</v>
      </c>
      <c r="G54" t="s">
        <v>4616</v>
      </c>
      <c r="H54" t="s">
        <v>488</v>
      </c>
      <c r="I54">
        <v>43402</v>
      </c>
      <c r="J54" t="s">
        <v>139</v>
      </c>
      <c r="K54" t="s">
        <v>3550</v>
      </c>
      <c r="L54" t="s">
        <v>38</v>
      </c>
      <c r="M54" t="s">
        <v>59</v>
      </c>
      <c r="N54" t="s">
        <v>3551</v>
      </c>
      <c r="O54">
        <v>86.352000000000004</v>
      </c>
    </row>
    <row r="55" spans="1:15" x14ac:dyDescent="0.4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4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45">
      <c r="A57" t="s">
        <v>10736</v>
      </c>
      <c r="B57" s="1">
        <v>43420</v>
      </c>
      <c r="C57" t="s">
        <v>4285</v>
      </c>
      <c r="D57" t="s">
        <v>4286</v>
      </c>
      <c r="E57" t="s">
        <v>33</v>
      </c>
      <c r="F57" t="s">
        <v>19</v>
      </c>
      <c r="G57" t="s">
        <v>4616</v>
      </c>
      <c r="H57" t="s">
        <v>488</v>
      </c>
      <c r="I57">
        <v>43402</v>
      </c>
      <c r="J57" t="s">
        <v>139</v>
      </c>
      <c r="K57" t="s">
        <v>2390</v>
      </c>
      <c r="L57" t="s">
        <v>62</v>
      </c>
      <c r="M57" t="s">
        <v>1209</v>
      </c>
      <c r="N57" t="s">
        <v>2391</v>
      </c>
      <c r="O57">
        <v>899.98199999999997</v>
      </c>
    </row>
    <row r="58" spans="1:15" x14ac:dyDescent="0.45">
      <c r="A58" t="s">
        <v>10735</v>
      </c>
      <c r="B58" s="1">
        <v>42969</v>
      </c>
      <c r="C58" t="s">
        <v>3882</v>
      </c>
      <c r="D58" t="s">
        <v>3883</v>
      </c>
      <c r="E58" t="s">
        <v>33</v>
      </c>
      <c r="F58" t="s">
        <v>19</v>
      </c>
      <c r="G58" t="s">
        <v>34</v>
      </c>
      <c r="H58" t="s">
        <v>35</v>
      </c>
      <c r="I58">
        <v>90049</v>
      </c>
      <c r="J58" t="s">
        <v>36</v>
      </c>
      <c r="K58" t="s">
        <v>3230</v>
      </c>
      <c r="L58" t="s">
        <v>38</v>
      </c>
      <c r="M58" t="s">
        <v>59</v>
      </c>
      <c r="N58" t="s">
        <v>3231</v>
      </c>
      <c r="O58">
        <v>5.76</v>
      </c>
    </row>
    <row r="59" spans="1:15" x14ac:dyDescent="0.45">
      <c r="A59" t="s">
        <v>10734</v>
      </c>
      <c r="B59" s="1">
        <v>42319</v>
      </c>
      <c r="C59" t="s">
        <v>765</v>
      </c>
      <c r="D59" t="s">
        <v>766</v>
      </c>
      <c r="E59" t="s">
        <v>33</v>
      </c>
      <c r="F59" t="s">
        <v>19</v>
      </c>
      <c r="G59" t="s">
        <v>86</v>
      </c>
      <c r="H59" t="s">
        <v>87</v>
      </c>
      <c r="I59">
        <v>98115</v>
      </c>
      <c r="J59" t="s">
        <v>36</v>
      </c>
      <c r="K59" t="s">
        <v>1736</v>
      </c>
      <c r="L59" t="s">
        <v>38</v>
      </c>
      <c r="M59" t="s">
        <v>66</v>
      </c>
      <c r="N59" t="s">
        <v>1737</v>
      </c>
      <c r="O59">
        <v>2033.5840000000001</v>
      </c>
    </row>
    <row r="60" spans="1:15" x14ac:dyDescent="0.45">
      <c r="A60" t="s">
        <v>10734</v>
      </c>
      <c r="B60" s="1">
        <v>42319</v>
      </c>
      <c r="C60" t="s">
        <v>765</v>
      </c>
      <c r="D60" t="s">
        <v>766</v>
      </c>
      <c r="E60" t="s">
        <v>33</v>
      </c>
      <c r="F60" t="s">
        <v>19</v>
      </c>
      <c r="G60" t="s">
        <v>86</v>
      </c>
      <c r="H60" t="s">
        <v>87</v>
      </c>
      <c r="I60">
        <v>98115</v>
      </c>
      <c r="J60" t="s">
        <v>36</v>
      </c>
      <c r="K60" t="s">
        <v>4832</v>
      </c>
      <c r="L60" t="s">
        <v>62</v>
      </c>
      <c r="M60" t="s">
        <v>152</v>
      </c>
      <c r="N60" t="s">
        <v>4833</v>
      </c>
      <c r="O60">
        <v>102.13</v>
      </c>
    </row>
    <row r="61" spans="1:15" x14ac:dyDescent="0.45">
      <c r="A61" t="s">
        <v>10734</v>
      </c>
      <c r="B61" s="1">
        <v>42319</v>
      </c>
      <c r="C61" t="s">
        <v>765</v>
      </c>
      <c r="D61" t="s">
        <v>766</v>
      </c>
      <c r="E61" t="s">
        <v>33</v>
      </c>
      <c r="F61" t="s">
        <v>19</v>
      </c>
      <c r="G61" t="s">
        <v>86</v>
      </c>
      <c r="H61" t="s">
        <v>87</v>
      </c>
      <c r="I61">
        <v>98115</v>
      </c>
      <c r="J61" t="s">
        <v>36</v>
      </c>
      <c r="K61" t="s">
        <v>68</v>
      </c>
      <c r="L61" t="s">
        <v>38</v>
      </c>
      <c r="M61" t="s">
        <v>69</v>
      </c>
      <c r="N61" t="s">
        <v>70</v>
      </c>
      <c r="O61">
        <v>22.98</v>
      </c>
    </row>
    <row r="62" spans="1:15" x14ac:dyDescent="0.45">
      <c r="A62" t="s">
        <v>10729</v>
      </c>
      <c r="B62" s="1">
        <v>43408</v>
      </c>
      <c r="C62" t="s">
        <v>3628</v>
      </c>
      <c r="D62" t="s">
        <v>3629</v>
      </c>
      <c r="E62" t="s">
        <v>33</v>
      </c>
      <c r="F62" t="s">
        <v>19</v>
      </c>
      <c r="G62" t="s">
        <v>2465</v>
      </c>
      <c r="H62" t="s">
        <v>488</v>
      </c>
      <c r="I62">
        <v>43130</v>
      </c>
      <c r="J62" t="s">
        <v>139</v>
      </c>
      <c r="K62" t="s">
        <v>3391</v>
      </c>
      <c r="L62" t="s">
        <v>38</v>
      </c>
      <c r="M62" t="s">
        <v>50</v>
      </c>
      <c r="N62" t="s">
        <v>3392</v>
      </c>
      <c r="O62">
        <v>194.352</v>
      </c>
    </row>
    <row r="63" spans="1:15" x14ac:dyDescent="0.45">
      <c r="A63" t="s">
        <v>10729</v>
      </c>
      <c r="B63" s="1">
        <v>43408</v>
      </c>
      <c r="C63" t="s">
        <v>3628</v>
      </c>
      <c r="D63" t="s">
        <v>3629</v>
      </c>
      <c r="E63" t="s">
        <v>33</v>
      </c>
      <c r="F63" t="s">
        <v>19</v>
      </c>
      <c r="G63" t="s">
        <v>2465</v>
      </c>
      <c r="H63" t="s">
        <v>488</v>
      </c>
      <c r="I63">
        <v>43130</v>
      </c>
      <c r="J63" t="s">
        <v>139</v>
      </c>
      <c r="K63" t="s">
        <v>745</v>
      </c>
      <c r="L63" t="s">
        <v>62</v>
      </c>
      <c r="M63" t="s">
        <v>152</v>
      </c>
      <c r="N63" t="s">
        <v>746</v>
      </c>
      <c r="O63">
        <v>70.72</v>
      </c>
    </row>
    <row r="64" spans="1:15" x14ac:dyDescent="0.45">
      <c r="A64" t="s">
        <v>10725</v>
      </c>
      <c r="B64" s="1">
        <v>42903</v>
      </c>
      <c r="C64" t="s">
        <v>6026</v>
      </c>
      <c r="D64" t="s">
        <v>6027</v>
      </c>
      <c r="E64" t="s">
        <v>33</v>
      </c>
      <c r="F64" t="s">
        <v>19</v>
      </c>
      <c r="G64" t="s">
        <v>379</v>
      </c>
      <c r="H64" t="s">
        <v>257</v>
      </c>
      <c r="I64">
        <v>14609</v>
      </c>
      <c r="J64" t="s">
        <v>139</v>
      </c>
      <c r="K64" t="s">
        <v>4024</v>
      </c>
      <c r="L64" t="s">
        <v>24</v>
      </c>
      <c r="M64" t="s">
        <v>47</v>
      </c>
      <c r="N64" t="s">
        <v>4025</v>
      </c>
      <c r="O64">
        <v>376.86599999999999</v>
      </c>
    </row>
    <row r="65" spans="1:15" x14ac:dyDescent="0.45">
      <c r="A65" t="s">
        <v>10722</v>
      </c>
      <c r="B65" s="1">
        <v>43228</v>
      </c>
      <c r="C65" t="s">
        <v>1568</v>
      </c>
      <c r="D65" t="s">
        <v>1569</v>
      </c>
      <c r="E65" t="s">
        <v>33</v>
      </c>
      <c r="F65" t="s">
        <v>19</v>
      </c>
      <c r="G65" t="s">
        <v>10174</v>
      </c>
      <c r="H65" t="s">
        <v>95</v>
      </c>
      <c r="I65">
        <v>76063</v>
      </c>
      <c r="J65" t="s">
        <v>96</v>
      </c>
      <c r="K65" t="s">
        <v>6172</v>
      </c>
      <c r="L65" t="s">
        <v>38</v>
      </c>
      <c r="M65" t="s">
        <v>81</v>
      </c>
      <c r="N65" t="s">
        <v>6173</v>
      </c>
      <c r="O65">
        <v>41.472000000000001</v>
      </c>
    </row>
    <row r="66" spans="1:15" x14ac:dyDescent="0.45">
      <c r="A66" t="s">
        <v>10719</v>
      </c>
      <c r="B66" s="1">
        <v>43124</v>
      </c>
      <c r="C66" t="s">
        <v>3937</v>
      </c>
      <c r="D66" t="s">
        <v>3938</v>
      </c>
      <c r="E66" t="s">
        <v>33</v>
      </c>
      <c r="F66" t="s">
        <v>19</v>
      </c>
      <c r="G66" t="s">
        <v>621</v>
      </c>
      <c r="H66" t="s">
        <v>35</v>
      </c>
      <c r="I66">
        <v>95123</v>
      </c>
      <c r="J66" t="s">
        <v>36</v>
      </c>
      <c r="K66" t="s">
        <v>7595</v>
      </c>
      <c r="L66" t="s">
        <v>62</v>
      </c>
      <c r="M66" t="s">
        <v>63</v>
      </c>
      <c r="N66" t="s">
        <v>7596</v>
      </c>
      <c r="O66">
        <v>110.352</v>
      </c>
    </row>
    <row r="67" spans="1:15" x14ac:dyDescent="0.45">
      <c r="A67" t="s">
        <v>10719</v>
      </c>
      <c r="B67" s="1">
        <v>43124</v>
      </c>
      <c r="C67" t="s">
        <v>3937</v>
      </c>
      <c r="D67" t="s">
        <v>3938</v>
      </c>
      <c r="E67" t="s">
        <v>33</v>
      </c>
      <c r="F67" t="s">
        <v>19</v>
      </c>
      <c r="G67" t="s">
        <v>621</v>
      </c>
      <c r="H67" t="s">
        <v>35</v>
      </c>
      <c r="I67">
        <v>95123</v>
      </c>
      <c r="J67" t="s">
        <v>36</v>
      </c>
      <c r="K67" t="s">
        <v>6986</v>
      </c>
      <c r="L67" t="s">
        <v>38</v>
      </c>
      <c r="M67" t="s">
        <v>66</v>
      </c>
      <c r="N67" t="s">
        <v>6987</v>
      </c>
      <c r="O67">
        <v>276.78399999999999</v>
      </c>
    </row>
    <row r="68" spans="1:15" x14ac:dyDescent="0.45">
      <c r="A68" t="s">
        <v>10719</v>
      </c>
      <c r="B68" s="1">
        <v>43124</v>
      </c>
      <c r="C68" t="s">
        <v>3937</v>
      </c>
      <c r="D68" t="s">
        <v>3938</v>
      </c>
      <c r="E68" t="s">
        <v>33</v>
      </c>
      <c r="F68" t="s">
        <v>19</v>
      </c>
      <c r="G68" t="s">
        <v>621</v>
      </c>
      <c r="H68" t="s">
        <v>35</v>
      </c>
      <c r="I68">
        <v>95123</v>
      </c>
      <c r="J68" t="s">
        <v>36</v>
      </c>
      <c r="K68" t="s">
        <v>132</v>
      </c>
      <c r="L68" t="s">
        <v>38</v>
      </c>
      <c r="M68" t="s">
        <v>69</v>
      </c>
      <c r="N68" t="s">
        <v>133</v>
      </c>
      <c r="O68">
        <v>25.86</v>
      </c>
    </row>
    <row r="69" spans="1:15" x14ac:dyDescent="0.4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4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45">
      <c r="A71" t="s">
        <v>10714</v>
      </c>
      <c r="B71" s="1">
        <v>43207</v>
      </c>
      <c r="C71" t="s">
        <v>5332</v>
      </c>
      <c r="D71" t="s">
        <v>5333</v>
      </c>
      <c r="E71" t="s">
        <v>33</v>
      </c>
      <c r="F71" t="s">
        <v>19</v>
      </c>
      <c r="G71" t="s">
        <v>293</v>
      </c>
      <c r="H71" t="s">
        <v>201</v>
      </c>
      <c r="I71">
        <v>60653</v>
      </c>
      <c r="J71" t="s">
        <v>96</v>
      </c>
      <c r="K71" t="s">
        <v>3440</v>
      </c>
      <c r="L71" t="s">
        <v>38</v>
      </c>
      <c r="M71" t="s">
        <v>50</v>
      </c>
      <c r="N71" t="s">
        <v>3441</v>
      </c>
      <c r="O71">
        <v>195.136</v>
      </c>
    </row>
    <row r="72" spans="1:15" x14ac:dyDescent="0.45">
      <c r="A72" t="s">
        <v>10712</v>
      </c>
      <c r="B72" s="1">
        <v>42973</v>
      </c>
      <c r="C72" t="s">
        <v>3840</v>
      </c>
      <c r="D72" t="s">
        <v>3841</v>
      </c>
      <c r="E72" t="s">
        <v>33</v>
      </c>
      <c r="F72" t="s">
        <v>19</v>
      </c>
      <c r="G72" t="s">
        <v>1412</v>
      </c>
      <c r="H72" t="s">
        <v>45</v>
      </c>
      <c r="I72">
        <v>33142</v>
      </c>
      <c r="J72" t="s">
        <v>22</v>
      </c>
      <c r="K72" t="s">
        <v>5845</v>
      </c>
      <c r="L72" t="s">
        <v>38</v>
      </c>
      <c r="M72" t="s">
        <v>81</v>
      </c>
      <c r="N72" t="s">
        <v>5846</v>
      </c>
      <c r="O72">
        <v>31.007999999999999</v>
      </c>
    </row>
    <row r="73" spans="1:15" x14ac:dyDescent="0.45">
      <c r="A73" t="s">
        <v>10704</v>
      </c>
      <c r="B73" s="1">
        <v>43286</v>
      </c>
      <c r="C73" t="s">
        <v>3854</v>
      </c>
      <c r="D73" t="s">
        <v>3855</v>
      </c>
      <c r="E73" t="s">
        <v>33</v>
      </c>
      <c r="F73" t="s">
        <v>19</v>
      </c>
      <c r="G73" t="s">
        <v>128</v>
      </c>
      <c r="H73" t="s">
        <v>129</v>
      </c>
      <c r="I73">
        <v>68025</v>
      </c>
      <c r="J73" t="s">
        <v>96</v>
      </c>
      <c r="K73" t="s">
        <v>548</v>
      </c>
      <c r="L73" t="s">
        <v>62</v>
      </c>
      <c r="M73" t="s">
        <v>63</v>
      </c>
      <c r="N73" t="s">
        <v>549</v>
      </c>
      <c r="O73">
        <v>79.959999999999994</v>
      </c>
    </row>
    <row r="74" spans="1:15" x14ac:dyDescent="0.45">
      <c r="A74" t="s">
        <v>10693</v>
      </c>
      <c r="B74" s="1">
        <v>43000</v>
      </c>
      <c r="C74" t="s">
        <v>3516</v>
      </c>
      <c r="D74" t="s">
        <v>3517</v>
      </c>
      <c r="E74" t="s">
        <v>33</v>
      </c>
      <c r="F74" t="s">
        <v>19</v>
      </c>
      <c r="G74" t="s">
        <v>4798</v>
      </c>
      <c r="H74" t="s">
        <v>447</v>
      </c>
      <c r="I74">
        <v>80020</v>
      </c>
      <c r="J74" t="s">
        <v>36</v>
      </c>
      <c r="K74" t="s">
        <v>1534</v>
      </c>
      <c r="L74" t="s">
        <v>24</v>
      </c>
      <c r="M74" t="s">
        <v>56</v>
      </c>
      <c r="N74" t="s">
        <v>1535</v>
      </c>
      <c r="O74">
        <v>68.432000000000002</v>
      </c>
    </row>
    <row r="75" spans="1:15" x14ac:dyDescent="0.45">
      <c r="A75" t="s">
        <v>10689</v>
      </c>
      <c r="B75" s="1">
        <v>42904</v>
      </c>
      <c r="C75" t="s">
        <v>345</v>
      </c>
      <c r="D75" t="s">
        <v>346</v>
      </c>
      <c r="E75" t="s">
        <v>33</v>
      </c>
      <c r="F75" t="s">
        <v>19</v>
      </c>
      <c r="G75" t="s">
        <v>137</v>
      </c>
      <c r="H75" t="s">
        <v>138</v>
      </c>
      <c r="I75">
        <v>19134</v>
      </c>
      <c r="J75" t="s">
        <v>139</v>
      </c>
      <c r="K75" t="s">
        <v>4568</v>
      </c>
      <c r="L75" t="s">
        <v>38</v>
      </c>
      <c r="M75" t="s">
        <v>69</v>
      </c>
      <c r="N75" t="s">
        <v>4569</v>
      </c>
      <c r="O75">
        <v>453.6</v>
      </c>
    </row>
    <row r="76" spans="1:15" x14ac:dyDescent="0.45">
      <c r="A76" t="s">
        <v>10689</v>
      </c>
      <c r="B76" s="1">
        <v>42904</v>
      </c>
      <c r="C76" t="s">
        <v>345</v>
      </c>
      <c r="D76" t="s">
        <v>346</v>
      </c>
      <c r="E76" t="s">
        <v>33</v>
      </c>
      <c r="F76" t="s">
        <v>19</v>
      </c>
      <c r="G76" t="s">
        <v>137</v>
      </c>
      <c r="H76" t="s">
        <v>138</v>
      </c>
      <c r="I76">
        <v>19134</v>
      </c>
      <c r="J76" t="s">
        <v>139</v>
      </c>
      <c r="K76" t="s">
        <v>65</v>
      </c>
      <c r="L76" t="s">
        <v>38</v>
      </c>
      <c r="M76" t="s">
        <v>66</v>
      </c>
      <c r="N76" t="s">
        <v>67</v>
      </c>
      <c r="O76">
        <v>4.6260000000000003</v>
      </c>
    </row>
    <row r="77" spans="1:15" x14ac:dyDescent="0.4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4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4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45">
      <c r="A80" t="s">
        <v>10689</v>
      </c>
      <c r="B80" s="1">
        <v>42904</v>
      </c>
      <c r="C80" t="s">
        <v>345</v>
      </c>
      <c r="D80" t="s">
        <v>346</v>
      </c>
      <c r="E80" t="s">
        <v>33</v>
      </c>
      <c r="F80" t="s">
        <v>19</v>
      </c>
      <c r="G80" t="s">
        <v>137</v>
      </c>
      <c r="H80" t="s">
        <v>138</v>
      </c>
      <c r="I80">
        <v>19134</v>
      </c>
      <c r="J80" t="s">
        <v>139</v>
      </c>
      <c r="K80" t="s">
        <v>6585</v>
      </c>
      <c r="L80" t="s">
        <v>38</v>
      </c>
      <c r="M80" t="s">
        <v>81</v>
      </c>
      <c r="N80" t="s">
        <v>6586</v>
      </c>
      <c r="O80">
        <v>6.8479999999999999</v>
      </c>
    </row>
    <row r="81" spans="1:15" x14ac:dyDescent="0.4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4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45">
      <c r="A83" t="s">
        <v>10688</v>
      </c>
      <c r="B83" s="1">
        <v>42306</v>
      </c>
      <c r="C83" t="s">
        <v>4650</v>
      </c>
      <c r="D83" t="s">
        <v>4651</v>
      </c>
      <c r="E83" t="s">
        <v>33</v>
      </c>
      <c r="F83" t="s">
        <v>19</v>
      </c>
      <c r="G83" t="s">
        <v>487</v>
      </c>
      <c r="H83" t="s">
        <v>244</v>
      </c>
      <c r="I83">
        <v>47201</v>
      </c>
      <c r="J83" t="s">
        <v>96</v>
      </c>
      <c r="K83" t="s">
        <v>310</v>
      </c>
      <c r="L83" t="s">
        <v>38</v>
      </c>
      <c r="M83" t="s">
        <v>81</v>
      </c>
      <c r="N83" t="s">
        <v>311</v>
      </c>
      <c r="O83">
        <v>75.88</v>
      </c>
    </row>
    <row r="84" spans="1:15" x14ac:dyDescent="0.45">
      <c r="A84" t="s">
        <v>10688</v>
      </c>
      <c r="B84" s="1">
        <v>42306</v>
      </c>
      <c r="C84" t="s">
        <v>4650</v>
      </c>
      <c r="D84" t="s">
        <v>4651</v>
      </c>
      <c r="E84" t="s">
        <v>33</v>
      </c>
      <c r="F84" t="s">
        <v>19</v>
      </c>
      <c r="G84" t="s">
        <v>487</v>
      </c>
      <c r="H84" t="s">
        <v>244</v>
      </c>
      <c r="I84">
        <v>47201</v>
      </c>
      <c r="J84" t="s">
        <v>96</v>
      </c>
      <c r="K84" t="s">
        <v>5954</v>
      </c>
      <c r="L84" t="s">
        <v>62</v>
      </c>
      <c r="M84" t="s">
        <v>152</v>
      </c>
      <c r="N84" t="s">
        <v>5955</v>
      </c>
      <c r="O84">
        <v>1.98</v>
      </c>
    </row>
    <row r="85" spans="1:15" x14ac:dyDescent="0.4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45">
      <c r="A86" t="s">
        <v>10687</v>
      </c>
      <c r="B86" s="1">
        <v>42588</v>
      </c>
      <c r="C86" t="s">
        <v>2849</v>
      </c>
      <c r="D86" t="s">
        <v>2850</v>
      </c>
      <c r="E86" t="s">
        <v>33</v>
      </c>
      <c r="F86" t="s">
        <v>19</v>
      </c>
      <c r="G86" t="s">
        <v>175</v>
      </c>
      <c r="H86" t="s">
        <v>95</v>
      </c>
      <c r="I86">
        <v>77095</v>
      </c>
      <c r="J86" t="s">
        <v>96</v>
      </c>
      <c r="K86" t="s">
        <v>4406</v>
      </c>
      <c r="L86" t="s">
        <v>24</v>
      </c>
      <c r="M86" t="s">
        <v>25</v>
      </c>
      <c r="N86" t="s">
        <v>4407</v>
      </c>
      <c r="O86">
        <v>369.19920000000002</v>
      </c>
    </row>
    <row r="87" spans="1:15" x14ac:dyDescent="0.45">
      <c r="A87" t="s">
        <v>10687</v>
      </c>
      <c r="B87" s="1">
        <v>42588</v>
      </c>
      <c r="C87" t="s">
        <v>2849</v>
      </c>
      <c r="D87" t="s">
        <v>2850</v>
      </c>
      <c r="E87" t="s">
        <v>33</v>
      </c>
      <c r="F87" t="s">
        <v>19</v>
      </c>
      <c r="G87" t="s">
        <v>175</v>
      </c>
      <c r="H87" t="s">
        <v>95</v>
      </c>
      <c r="I87">
        <v>77095</v>
      </c>
      <c r="J87" t="s">
        <v>96</v>
      </c>
      <c r="K87" t="s">
        <v>8175</v>
      </c>
      <c r="L87" t="s">
        <v>38</v>
      </c>
      <c r="M87" t="s">
        <v>81</v>
      </c>
      <c r="N87" t="s">
        <v>8176</v>
      </c>
      <c r="O87">
        <v>56.704000000000001</v>
      </c>
    </row>
    <row r="88" spans="1:15" x14ac:dyDescent="0.45">
      <c r="A88" t="s">
        <v>10687</v>
      </c>
      <c r="B88" s="1">
        <v>42588</v>
      </c>
      <c r="C88" t="s">
        <v>2849</v>
      </c>
      <c r="D88" t="s">
        <v>2850</v>
      </c>
      <c r="E88" t="s">
        <v>33</v>
      </c>
      <c r="F88" t="s">
        <v>19</v>
      </c>
      <c r="G88" t="s">
        <v>175</v>
      </c>
      <c r="H88" t="s">
        <v>95</v>
      </c>
      <c r="I88">
        <v>77095</v>
      </c>
      <c r="J88" t="s">
        <v>96</v>
      </c>
      <c r="K88" t="s">
        <v>3122</v>
      </c>
      <c r="L88" t="s">
        <v>38</v>
      </c>
      <c r="M88" t="s">
        <v>66</v>
      </c>
      <c r="N88" t="s">
        <v>3123</v>
      </c>
      <c r="O88">
        <v>6.23</v>
      </c>
    </row>
    <row r="89" spans="1:15" x14ac:dyDescent="0.45">
      <c r="A89" t="s">
        <v>10687</v>
      </c>
      <c r="B89" s="1">
        <v>42588</v>
      </c>
      <c r="C89" t="s">
        <v>2849</v>
      </c>
      <c r="D89" t="s">
        <v>2850</v>
      </c>
      <c r="E89" t="s">
        <v>33</v>
      </c>
      <c r="F89" t="s">
        <v>19</v>
      </c>
      <c r="G89" t="s">
        <v>175</v>
      </c>
      <c r="H89" t="s">
        <v>95</v>
      </c>
      <c r="I89">
        <v>77095</v>
      </c>
      <c r="J89" t="s">
        <v>96</v>
      </c>
      <c r="K89" t="s">
        <v>842</v>
      </c>
      <c r="L89" t="s">
        <v>38</v>
      </c>
      <c r="M89" t="s">
        <v>39</v>
      </c>
      <c r="N89" t="s">
        <v>843</v>
      </c>
      <c r="O89">
        <v>35.520000000000003</v>
      </c>
    </row>
    <row r="90" spans="1:15" x14ac:dyDescent="0.45">
      <c r="A90" t="s">
        <v>10684</v>
      </c>
      <c r="B90" s="1">
        <v>43003</v>
      </c>
      <c r="C90" t="s">
        <v>3701</v>
      </c>
      <c r="D90" t="s">
        <v>3702</v>
      </c>
      <c r="E90" t="s">
        <v>33</v>
      </c>
      <c r="F90" t="s">
        <v>19</v>
      </c>
      <c r="G90" t="s">
        <v>118</v>
      </c>
      <c r="H90" t="s">
        <v>35</v>
      </c>
      <c r="I90">
        <v>94110</v>
      </c>
      <c r="J90" t="s">
        <v>36</v>
      </c>
      <c r="K90" t="s">
        <v>756</v>
      </c>
      <c r="L90" t="s">
        <v>24</v>
      </c>
      <c r="M90" t="s">
        <v>25</v>
      </c>
      <c r="N90" t="s">
        <v>757</v>
      </c>
      <c r="O90">
        <v>477.666</v>
      </c>
    </row>
    <row r="91" spans="1:15" x14ac:dyDescent="0.4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4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4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45">
      <c r="A94" t="s">
        <v>10679</v>
      </c>
      <c r="B94" s="1">
        <v>43183</v>
      </c>
      <c r="C94" t="s">
        <v>4806</v>
      </c>
      <c r="D94" t="s">
        <v>4807</v>
      </c>
      <c r="E94" t="s">
        <v>33</v>
      </c>
      <c r="F94" t="s">
        <v>19</v>
      </c>
      <c r="G94" t="s">
        <v>9144</v>
      </c>
      <c r="H94" t="s">
        <v>95</v>
      </c>
      <c r="I94">
        <v>77705</v>
      </c>
      <c r="J94" t="s">
        <v>96</v>
      </c>
      <c r="K94" t="s">
        <v>3352</v>
      </c>
      <c r="L94" t="s">
        <v>38</v>
      </c>
      <c r="M94" t="s">
        <v>50</v>
      </c>
      <c r="N94" t="s">
        <v>3353</v>
      </c>
      <c r="O94">
        <v>12.768000000000001</v>
      </c>
    </row>
    <row r="95" spans="1:15" x14ac:dyDescent="0.45">
      <c r="A95" t="s">
        <v>10674</v>
      </c>
      <c r="B95" s="1">
        <v>42770</v>
      </c>
      <c r="C95" t="s">
        <v>696</v>
      </c>
      <c r="D95" t="s">
        <v>697</v>
      </c>
      <c r="E95" t="s">
        <v>33</v>
      </c>
      <c r="F95" t="s">
        <v>19</v>
      </c>
      <c r="G95" t="s">
        <v>34</v>
      </c>
      <c r="H95" t="s">
        <v>35</v>
      </c>
      <c r="I95">
        <v>90049</v>
      </c>
      <c r="J95" t="s">
        <v>36</v>
      </c>
      <c r="K95" t="s">
        <v>1001</v>
      </c>
      <c r="L95" t="s">
        <v>38</v>
      </c>
      <c r="M95" t="s">
        <v>50</v>
      </c>
      <c r="N95" t="s">
        <v>1002</v>
      </c>
      <c r="O95">
        <v>93.02</v>
      </c>
    </row>
    <row r="96" spans="1:15" x14ac:dyDescent="0.45">
      <c r="A96" t="s">
        <v>10667</v>
      </c>
      <c r="B96" s="1">
        <v>42352</v>
      </c>
      <c r="C96" t="s">
        <v>6352</v>
      </c>
      <c r="D96" t="s">
        <v>6353</v>
      </c>
      <c r="E96" t="s">
        <v>33</v>
      </c>
      <c r="F96" t="s">
        <v>19</v>
      </c>
      <c r="G96" t="s">
        <v>293</v>
      </c>
      <c r="H96" t="s">
        <v>201</v>
      </c>
      <c r="I96">
        <v>60623</v>
      </c>
      <c r="J96" t="s">
        <v>96</v>
      </c>
      <c r="K96" t="s">
        <v>4325</v>
      </c>
      <c r="L96" t="s">
        <v>38</v>
      </c>
      <c r="M96" t="s">
        <v>66</v>
      </c>
      <c r="N96" t="s">
        <v>4326</v>
      </c>
      <c r="O96">
        <v>9.2639999999999993</v>
      </c>
    </row>
    <row r="97" spans="1:15" x14ac:dyDescent="0.45">
      <c r="A97" t="s">
        <v>10664</v>
      </c>
      <c r="B97" s="1">
        <v>43022</v>
      </c>
      <c r="C97" t="s">
        <v>3882</v>
      </c>
      <c r="D97" t="s">
        <v>3883</v>
      </c>
      <c r="E97" t="s">
        <v>33</v>
      </c>
      <c r="F97" t="s">
        <v>19</v>
      </c>
      <c r="G97" t="s">
        <v>256</v>
      </c>
      <c r="H97" t="s">
        <v>257</v>
      </c>
      <c r="I97">
        <v>10009</v>
      </c>
      <c r="J97" t="s">
        <v>139</v>
      </c>
      <c r="K97" t="s">
        <v>1244</v>
      </c>
      <c r="L97" t="s">
        <v>38</v>
      </c>
      <c r="M97" t="s">
        <v>81</v>
      </c>
      <c r="N97" t="s">
        <v>1436</v>
      </c>
      <c r="O97">
        <v>111.96</v>
      </c>
    </row>
    <row r="98" spans="1:15" x14ac:dyDescent="0.45">
      <c r="A98" t="s">
        <v>10664</v>
      </c>
      <c r="B98" s="1">
        <v>43022</v>
      </c>
      <c r="C98" t="s">
        <v>3882</v>
      </c>
      <c r="D98" t="s">
        <v>3883</v>
      </c>
      <c r="E98" t="s">
        <v>33</v>
      </c>
      <c r="F98" t="s">
        <v>19</v>
      </c>
      <c r="G98" t="s">
        <v>256</v>
      </c>
      <c r="H98" t="s">
        <v>257</v>
      </c>
      <c r="I98">
        <v>10009</v>
      </c>
      <c r="J98" t="s">
        <v>139</v>
      </c>
      <c r="K98" t="s">
        <v>9192</v>
      </c>
      <c r="L98" t="s">
        <v>62</v>
      </c>
      <c r="M98" t="s">
        <v>63</v>
      </c>
      <c r="N98" t="s">
        <v>9193</v>
      </c>
      <c r="O98">
        <v>1091.93</v>
      </c>
    </row>
    <row r="99" spans="1:15" x14ac:dyDescent="0.45">
      <c r="A99" t="s">
        <v>10658</v>
      </c>
      <c r="B99" s="1">
        <v>42738</v>
      </c>
      <c r="C99" t="s">
        <v>5721</v>
      </c>
      <c r="D99" t="s">
        <v>5722</v>
      </c>
      <c r="E99" t="s">
        <v>33</v>
      </c>
      <c r="F99" t="s">
        <v>19</v>
      </c>
      <c r="G99" t="s">
        <v>7189</v>
      </c>
      <c r="H99" t="s">
        <v>640</v>
      </c>
      <c r="I99">
        <v>74012</v>
      </c>
      <c r="J99" t="s">
        <v>96</v>
      </c>
      <c r="K99" t="s">
        <v>3875</v>
      </c>
      <c r="L99" t="s">
        <v>38</v>
      </c>
      <c r="M99" t="s">
        <v>66</v>
      </c>
      <c r="N99" t="s">
        <v>1207</v>
      </c>
      <c r="O99">
        <v>11.88</v>
      </c>
    </row>
    <row r="100" spans="1:15" x14ac:dyDescent="0.4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45">
      <c r="A101" t="s">
        <v>10658</v>
      </c>
      <c r="B101" s="1">
        <v>42738</v>
      </c>
      <c r="C101" t="s">
        <v>5721</v>
      </c>
      <c r="D101" t="s">
        <v>5722</v>
      </c>
      <c r="E101" t="s">
        <v>33</v>
      </c>
      <c r="F101" t="s">
        <v>19</v>
      </c>
      <c r="G101" t="s">
        <v>7189</v>
      </c>
      <c r="H101" t="s">
        <v>640</v>
      </c>
      <c r="I101">
        <v>74012</v>
      </c>
      <c r="J101" t="s">
        <v>96</v>
      </c>
      <c r="K101" t="s">
        <v>1346</v>
      </c>
      <c r="L101" t="s">
        <v>24</v>
      </c>
      <c r="M101" t="s">
        <v>47</v>
      </c>
      <c r="N101" t="s">
        <v>1347</v>
      </c>
      <c r="O101">
        <v>1592.85</v>
      </c>
    </row>
    <row r="102" spans="1:15" x14ac:dyDescent="0.45">
      <c r="A102" t="s">
        <v>10655</v>
      </c>
      <c r="B102" s="1">
        <v>42952</v>
      </c>
      <c r="C102" t="s">
        <v>6862</v>
      </c>
      <c r="D102" t="s">
        <v>6863</v>
      </c>
      <c r="E102" t="s">
        <v>33</v>
      </c>
      <c r="F102" t="s">
        <v>19</v>
      </c>
      <c r="G102" t="s">
        <v>1675</v>
      </c>
      <c r="H102" t="s">
        <v>348</v>
      </c>
      <c r="I102">
        <v>35810</v>
      </c>
      <c r="J102" t="s">
        <v>22</v>
      </c>
      <c r="K102" t="s">
        <v>5146</v>
      </c>
      <c r="L102" t="s">
        <v>38</v>
      </c>
      <c r="M102" t="s">
        <v>59</v>
      </c>
      <c r="N102" t="s">
        <v>5147</v>
      </c>
      <c r="O102">
        <v>197.05</v>
      </c>
    </row>
    <row r="103" spans="1:15" x14ac:dyDescent="0.45">
      <c r="A103" t="s">
        <v>10653</v>
      </c>
      <c r="B103" s="1">
        <v>43445</v>
      </c>
      <c r="C103" t="s">
        <v>2017</v>
      </c>
      <c r="D103" t="s">
        <v>2018</v>
      </c>
      <c r="E103" t="s">
        <v>33</v>
      </c>
      <c r="F103" t="s">
        <v>19</v>
      </c>
      <c r="G103" t="s">
        <v>4822</v>
      </c>
      <c r="H103" t="s">
        <v>780</v>
      </c>
      <c r="I103">
        <v>7501</v>
      </c>
      <c r="J103" t="s">
        <v>139</v>
      </c>
      <c r="K103" t="s">
        <v>3294</v>
      </c>
      <c r="L103" t="s">
        <v>38</v>
      </c>
      <c r="M103" t="s">
        <v>259</v>
      </c>
      <c r="N103" t="s">
        <v>3295</v>
      </c>
      <c r="O103">
        <v>6.54</v>
      </c>
    </row>
    <row r="104" spans="1:15" x14ac:dyDescent="0.45">
      <c r="A104" t="s">
        <v>10651</v>
      </c>
      <c r="B104" s="1">
        <v>43071</v>
      </c>
      <c r="C104" t="s">
        <v>4191</v>
      </c>
      <c r="D104" t="s">
        <v>4192</v>
      </c>
      <c r="E104" t="s">
        <v>33</v>
      </c>
      <c r="F104" t="s">
        <v>19</v>
      </c>
      <c r="G104" t="s">
        <v>175</v>
      </c>
      <c r="H104" t="s">
        <v>95</v>
      </c>
      <c r="I104">
        <v>77036</v>
      </c>
      <c r="J104" t="s">
        <v>96</v>
      </c>
      <c r="K104" t="s">
        <v>4459</v>
      </c>
      <c r="L104" t="s">
        <v>38</v>
      </c>
      <c r="M104" t="s">
        <v>81</v>
      </c>
      <c r="N104" t="s">
        <v>4460</v>
      </c>
      <c r="O104">
        <v>30.815999999999999</v>
      </c>
    </row>
    <row r="105" spans="1:15" x14ac:dyDescent="0.45">
      <c r="A105" t="s">
        <v>10651</v>
      </c>
      <c r="B105" s="1">
        <v>43071</v>
      </c>
      <c r="C105" t="s">
        <v>4191</v>
      </c>
      <c r="D105" t="s">
        <v>4192</v>
      </c>
      <c r="E105" t="s">
        <v>33</v>
      </c>
      <c r="F105" t="s">
        <v>19</v>
      </c>
      <c r="G105" t="s">
        <v>175</v>
      </c>
      <c r="H105" t="s">
        <v>95</v>
      </c>
      <c r="I105">
        <v>77036</v>
      </c>
      <c r="J105" t="s">
        <v>96</v>
      </c>
      <c r="K105" t="s">
        <v>7655</v>
      </c>
      <c r="L105" t="s">
        <v>24</v>
      </c>
      <c r="M105" t="s">
        <v>25</v>
      </c>
      <c r="N105" t="s">
        <v>7656</v>
      </c>
      <c r="O105">
        <v>781.86400000000003</v>
      </c>
    </row>
    <row r="106" spans="1:15" x14ac:dyDescent="0.45">
      <c r="A106" t="s">
        <v>10645</v>
      </c>
      <c r="B106" s="1">
        <v>42521</v>
      </c>
      <c r="C106" t="s">
        <v>254</v>
      </c>
      <c r="D106" t="s">
        <v>255</v>
      </c>
      <c r="E106" t="s">
        <v>33</v>
      </c>
      <c r="F106" t="s">
        <v>19</v>
      </c>
      <c r="G106" t="s">
        <v>293</v>
      </c>
      <c r="H106" t="s">
        <v>201</v>
      </c>
      <c r="I106">
        <v>60653</v>
      </c>
      <c r="J106" t="s">
        <v>96</v>
      </c>
      <c r="K106" t="s">
        <v>3875</v>
      </c>
      <c r="L106" t="s">
        <v>38</v>
      </c>
      <c r="M106" t="s">
        <v>66</v>
      </c>
      <c r="N106" t="s">
        <v>1207</v>
      </c>
      <c r="O106">
        <v>3.5640000000000001</v>
      </c>
    </row>
    <row r="107" spans="1:15" x14ac:dyDescent="0.45">
      <c r="A107" t="s">
        <v>10645</v>
      </c>
      <c r="B107" s="1">
        <v>42521</v>
      </c>
      <c r="C107" t="s">
        <v>254</v>
      </c>
      <c r="D107" t="s">
        <v>255</v>
      </c>
      <c r="E107" t="s">
        <v>33</v>
      </c>
      <c r="F107" t="s">
        <v>19</v>
      </c>
      <c r="G107" t="s">
        <v>293</v>
      </c>
      <c r="H107" t="s">
        <v>201</v>
      </c>
      <c r="I107">
        <v>60653</v>
      </c>
      <c r="J107" t="s">
        <v>96</v>
      </c>
      <c r="K107" t="s">
        <v>6622</v>
      </c>
      <c r="L107" t="s">
        <v>24</v>
      </c>
      <c r="M107" t="s">
        <v>56</v>
      </c>
      <c r="N107" t="s">
        <v>6623</v>
      </c>
      <c r="O107">
        <v>51.56</v>
      </c>
    </row>
    <row r="108" spans="1:15" x14ac:dyDescent="0.45">
      <c r="A108" t="s">
        <v>10645</v>
      </c>
      <c r="B108" s="1">
        <v>42521</v>
      </c>
      <c r="C108" t="s">
        <v>254</v>
      </c>
      <c r="D108" t="s">
        <v>255</v>
      </c>
      <c r="E108" t="s">
        <v>33</v>
      </c>
      <c r="F108" t="s">
        <v>19</v>
      </c>
      <c r="G108" t="s">
        <v>293</v>
      </c>
      <c r="H108" t="s">
        <v>201</v>
      </c>
      <c r="I108">
        <v>60653</v>
      </c>
      <c r="J108" t="s">
        <v>96</v>
      </c>
      <c r="K108" t="s">
        <v>4070</v>
      </c>
      <c r="L108" t="s">
        <v>38</v>
      </c>
      <c r="M108" t="s">
        <v>81</v>
      </c>
      <c r="N108" t="s">
        <v>4071</v>
      </c>
      <c r="O108">
        <v>173.488</v>
      </c>
    </row>
    <row r="109" spans="1:15" x14ac:dyDescent="0.45">
      <c r="A109" t="s">
        <v>10645</v>
      </c>
      <c r="B109" s="1">
        <v>42521</v>
      </c>
      <c r="C109" t="s">
        <v>254</v>
      </c>
      <c r="D109" t="s">
        <v>255</v>
      </c>
      <c r="E109" t="s">
        <v>33</v>
      </c>
      <c r="F109" t="s">
        <v>19</v>
      </c>
      <c r="G109" t="s">
        <v>293</v>
      </c>
      <c r="H109" t="s">
        <v>201</v>
      </c>
      <c r="I109">
        <v>60653</v>
      </c>
      <c r="J109" t="s">
        <v>96</v>
      </c>
      <c r="K109" t="s">
        <v>4560</v>
      </c>
      <c r="L109" t="s">
        <v>38</v>
      </c>
      <c r="M109" t="s">
        <v>39</v>
      </c>
      <c r="N109" t="s">
        <v>4561</v>
      </c>
      <c r="O109">
        <v>5.9039999999999999</v>
      </c>
    </row>
    <row r="110" spans="1:15" x14ac:dyDescent="0.45">
      <c r="A110" t="s">
        <v>10643</v>
      </c>
      <c r="B110" s="1">
        <v>43058</v>
      </c>
      <c r="C110" t="s">
        <v>254</v>
      </c>
      <c r="D110" t="s">
        <v>255</v>
      </c>
      <c r="E110" t="s">
        <v>33</v>
      </c>
      <c r="F110" t="s">
        <v>19</v>
      </c>
      <c r="G110" t="s">
        <v>86</v>
      </c>
      <c r="H110" t="s">
        <v>87</v>
      </c>
      <c r="I110">
        <v>98115</v>
      </c>
      <c r="J110" t="s">
        <v>36</v>
      </c>
      <c r="K110" t="s">
        <v>1806</v>
      </c>
      <c r="L110" t="s">
        <v>24</v>
      </c>
      <c r="M110" t="s">
        <v>56</v>
      </c>
      <c r="N110" t="s">
        <v>1807</v>
      </c>
      <c r="O110">
        <v>31.96</v>
      </c>
    </row>
    <row r="111" spans="1:15" x14ac:dyDescent="0.45">
      <c r="A111" t="s">
        <v>10640</v>
      </c>
      <c r="B111" s="1">
        <v>43429</v>
      </c>
      <c r="C111" t="s">
        <v>297</v>
      </c>
      <c r="D111" t="s">
        <v>298</v>
      </c>
      <c r="E111" t="s">
        <v>33</v>
      </c>
      <c r="F111" t="s">
        <v>19</v>
      </c>
      <c r="G111" t="s">
        <v>1467</v>
      </c>
      <c r="H111" t="s">
        <v>21</v>
      </c>
      <c r="I111">
        <v>40214</v>
      </c>
      <c r="J111" t="s">
        <v>22</v>
      </c>
      <c r="K111" t="s">
        <v>4517</v>
      </c>
      <c r="L111" t="s">
        <v>24</v>
      </c>
      <c r="M111" t="s">
        <v>28</v>
      </c>
      <c r="N111" t="s">
        <v>4518</v>
      </c>
      <c r="O111">
        <v>701.96</v>
      </c>
    </row>
    <row r="112" spans="1:15" x14ac:dyDescent="0.4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45">
      <c r="A113" t="s">
        <v>10634</v>
      </c>
      <c r="B113" s="1">
        <v>43247</v>
      </c>
      <c r="C113" t="s">
        <v>2541</v>
      </c>
      <c r="D113" t="s">
        <v>2542</v>
      </c>
      <c r="E113" t="s">
        <v>33</v>
      </c>
      <c r="F113" t="s">
        <v>19</v>
      </c>
      <c r="G113" t="s">
        <v>4486</v>
      </c>
      <c r="H113" t="s">
        <v>79</v>
      </c>
      <c r="I113">
        <v>27405</v>
      </c>
      <c r="J113" t="s">
        <v>22</v>
      </c>
      <c r="K113" t="s">
        <v>4942</v>
      </c>
      <c r="L113" t="s">
        <v>38</v>
      </c>
      <c r="M113" t="s">
        <v>66</v>
      </c>
      <c r="N113" t="s">
        <v>4943</v>
      </c>
      <c r="O113">
        <v>12.06</v>
      </c>
    </row>
    <row r="114" spans="1:15" x14ac:dyDescent="0.45">
      <c r="A114" t="s">
        <v>10634</v>
      </c>
      <c r="B114" s="1">
        <v>43247</v>
      </c>
      <c r="C114" t="s">
        <v>2541</v>
      </c>
      <c r="D114" t="s">
        <v>2542</v>
      </c>
      <c r="E114" t="s">
        <v>33</v>
      </c>
      <c r="F114" t="s">
        <v>19</v>
      </c>
      <c r="G114" t="s">
        <v>4486</v>
      </c>
      <c r="H114" t="s">
        <v>79</v>
      </c>
      <c r="I114">
        <v>27405</v>
      </c>
      <c r="J114" t="s">
        <v>22</v>
      </c>
      <c r="K114" t="s">
        <v>10635</v>
      </c>
      <c r="L114" t="s">
        <v>62</v>
      </c>
      <c r="M114" t="s">
        <v>152</v>
      </c>
      <c r="N114" t="s">
        <v>10636</v>
      </c>
      <c r="O114">
        <v>27.192</v>
      </c>
    </row>
    <row r="115" spans="1:15" x14ac:dyDescent="0.45">
      <c r="A115" t="s">
        <v>10630</v>
      </c>
      <c r="B115" s="1">
        <v>42641</v>
      </c>
      <c r="C115" t="s">
        <v>4510</v>
      </c>
      <c r="D115" t="s">
        <v>4511</v>
      </c>
      <c r="E115" t="s">
        <v>33</v>
      </c>
      <c r="F115" t="s">
        <v>19</v>
      </c>
      <c r="G115" t="s">
        <v>34</v>
      </c>
      <c r="H115" t="s">
        <v>35</v>
      </c>
      <c r="I115">
        <v>90032</v>
      </c>
      <c r="J115" t="s">
        <v>36</v>
      </c>
      <c r="K115" t="s">
        <v>1776</v>
      </c>
      <c r="L115" t="s">
        <v>62</v>
      </c>
      <c r="M115" t="s">
        <v>63</v>
      </c>
      <c r="N115" t="s">
        <v>1777</v>
      </c>
      <c r="O115">
        <v>36.783999999999999</v>
      </c>
    </row>
    <row r="116" spans="1:15" x14ac:dyDescent="0.45">
      <c r="A116" t="s">
        <v>10630</v>
      </c>
      <c r="B116" s="1">
        <v>42641</v>
      </c>
      <c r="C116" t="s">
        <v>4510</v>
      </c>
      <c r="D116" t="s">
        <v>4511</v>
      </c>
      <c r="E116" t="s">
        <v>33</v>
      </c>
      <c r="F116" t="s">
        <v>19</v>
      </c>
      <c r="G116" t="s">
        <v>34</v>
      </c>
      <c r="H116" t="s">
        <v>35</v>
      </c>
      <c r="I116">
        <v>90032</v>
      </c>
      <c r="J116" t="s">
        <v>36</v>
      </c>
      <c r="K116" t="s">
        <v>9091</v>
      </c>
      <c r="L116" t="s">
        <v>38</v>
      </c>
      <c r="M116" t="s">
        <v>569</v>
      </c>
      <c r="N116" t="s">
        <v>9092</v>
      </c>
      <c r="O116">
        <v>47.19</v>
      </c>
    </row>
    <row r="117" spans="1:15" x14ac:dyDescent="0.45">
      <c r="A117" t="s">
        <v>10630</v>
      </c>
      <c r="B117" s="1">
        <v>42641</v>
      </c>
      <c r="C117" t="s">
        <v>4510</v>
      </c>
      <c r="D117" t="s">
        <v>4511</v>
      </c>
      <c r="E117" t="s">
        <v>33</v>
      </c>
      <c r="F117" t="s">
        <v>19</v>
      </c>
      <c r="G117" t="s">
        <v>34</v>
      </c>
      <c r="H117" t="s">
        <v>35</v>
      </c>
      <c r="I117">
        <v>90032</v>
      </c>
      <c r="J117" t="s">
        <v>36</v>
      </c>
      <c r="K117" t="s">
        <v>3218</v>
      </c>
      <c r="L117" t="s">
        <v>38</v>
      </c>
      <c r="M117" t="s">
        <v>66</v>
      </c>
      <c r="N117" t="s">
        <v>3219</v>
      </c>
      <c r="O117">
        <v>81.792000000000002</v>
      </c>
    </row>
    <row r="118" spans="1:15" x14ac:dyDescent="0.45">
      <c r="A118" t="s">
        <v>10630</v>
      </c>
      <c r="B118" s="1">
        <v>42641</v>
      </c>
      <c r="C118" t="s">
        <v>4510</v>
      </c>
      <c r="D118" t="s">
        <v>4511</v>
      </c>
      <c r="E118" t="s">
        <v>33</v>
      </c>
      <c r="F118" t="s">
        <v>19</v>
      </c>
      <c r="G118" t="s">
        <v>34</v>
      </c>
      <c r="H118" t="s">
        <v>35</v>
      </c>
      <c r="I118">
        <v>90032</v>
      </c>
      <c r="J118" t="s">
        <v>36</v>
      </c>
      <c r="K118" t="s">
        <v>4363</v>
      </c>
      <c r="L118" t="s">
        <v>38</v>
      </c>
      <c r="M118" t="s">
        <v>69</v>
      </c>
      <c r="N118" t="s">
        <v>4364</v>
      </c>
      <c r="O118">
        <v>186.15</v>
      </c>
    </row>
    <row r="119" spans="1:15" x14ac:dyDescent="0.45">
      <c r="A119" t="s">
        <v>10623</v>
      </c>
      <c r="B119" s="1">
        <v>42430</v>
      </c>
      <c r="C119" t="s">
        <v>7260</v>
      </c>
      <c r="D119" t="s">
        <v>7261</v>
      </c>
      <c r="E119" t="s">
        <v>33</v>
      </c>
      <c r="F119" t="s">
        <v>19</v>
      </c>
      <c r="G119" t="s">
        <v>4011</v>
      </c>
      <c r="H119" t="s">
        <v>95</v>
      </c>
      <c r="I119">
        <v>75019</v>
      </c>
      <c r="J119" t="s">
        <v>96</v>
      </c>
      <c r="K119" t="s">
        <v>7158</v>
      </c>
      <c r="L119" t="s">
        <v>62</v>
      </c>
      <c r="M119" t="s">
        <v>63</v>
      </c>
      <c r="N119" t="s">
        <v>7159</v>
      </c>
      <c r="O119">
        <v>95.84</v>
      </c>
    </row>
    <row r="120" spans="1:15" x14ac:dyDescent="0.4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45">
      <c r="A121" t="s">
        <v>10617</v>
      </c>
      <c r="B121" s="1">
        <v>42289</v>
      </c>
      <c r="C121" t="s">
        <v>8551</v>
      </c>
      <c r="D121" t="s">
        <v>8552</v>
      </c>
      <c r="E121" t="s">
        <v>33</v>
      </c>
      <c r="F121" t="s">
        <v>19</v>
      </c>
      <c r="G121" t="s">
        <v>293</v>
      </c>
      <c r="H121" t="s">
        <v>201</v>
      </c>
      <c r="I121">
        <v>60623</v>
      </c>
      <c r="J121" t="s">
        <v>96</v>
      </c>
      <c r="K121" t="s">
        <v>4823</v>
      </c>
      <c r="L121" t="s">
        <v>38</v>
      </c>
      <c r="M121" t="s">
        <v>569</v>
      </c>
      <c r="N121" t="s">
        <v>4824</v>
      </c>
      <c r="O121">
        <v>22.24</v>
      </c>
    </row>
    <row r="122" spans="1:15" x14ac:dyDescent="0.45">
      <c r="A122" t="s">
        <v>10611</v>
      </c>
      <c r="B122" s="1">
        <v>42610</v>
      </c>
      <c r="C122" t="s">
        <v>1124</v>
      </c>
      <c r="D122" t="s">
        <v>1125</v>
      </c>
      <c r="E122" t="s">
        <v>33</v>
      </c>
      <c r="F122" t="s">
        <v>19</v>
      </c>
      <c r="G122" t="s">
        <v>807</v>
      </c>
      <c r="H122" t="s">
        <v>95</v>
      </c>
      <c r="I122">
        <v>75081</v>
      </c>
      <c r="J122" t="s">
        <v>96</v>
      </c>
      <c r="K122" t="s">
        <v>4453</v>
      </c>
      <c r="L122" t="s">
        <v>24</v>
      </c>
      <c r="M122" t="s">
        <v>47</v>
      </c>
      <c r="N122" t="s">
        <v>4454</v>
      </c>
      <c r="O122">
        <v>103.48099999999999</v>
      </c>
    </row>
    <row r="123" spans="1:15" x14ac:dyDescent="0.45">
      <c r="A123" t="s">
        <v>10611</v>
      </c>
      <c r="B123" s="1">
        <v>42610</v>
      </c>
      <c r="C123" t="s">
        <v>1124</v>
      </c>
      <c r="D123" t="s">
        <v>1125</v>
      </c>
      <c r="E123" t="s">
        <v>33</v>
      </c>
      <c r="F123" t="s">
        <v>19</v>
      </c>
      <c r="G123" t="s">
        <v>807</v>
      </c>
      <c r="H123" t="s">
        <v>95</v>
      </c>
      <c r="I123">
        <v>75081</v>
      </c>
      <c r="J123" t="s">
        <v>96</v>
      </c>
      <c r="K123" t="s">
        <v>3498</v>
      </c>
      <c r="L123" t="s">
        <v>62</v>
      </c>
      <c r="M123" t="s">
        <v>63</v>
      </c>
      <c r="N123" t="s">
        <v>3499</v>
      </c>
      <c r="O123">
        <v>1099.96</v>
      </c>
    </row>
    <row r="124" spans="1:15" x14ac:dyDescent="0.45">
      <c r="A124" t="s">
        <v>10610</v>
      </c>
      <c r="B124" s="1">
        <v>42135</v>
      </c>
      <c r="C124" t="s">
        <v>839</v>
      </c>
      <c r="D124" t="s">
        <v>840</v>
      </c>
      <c r="E124" t="s">
        <v>33</v>
      </c>
      <c r="F124" t="s">
        <v>19</v>
      </c>
      <c r="G124" t="s">
        <v>1675</v>
      </c>
      <c r="H124" t="s">
        <v>95</v>
      </c>
      <c r="I124">
        <v>77340</v>
      </c>
      <c r="J124" t="s">
        <v>96</v>
      </c>
      <c r="K124" t="s">
        <v>1482</v>
      </c>
      <c r="L124" t="s">
        <v>24</v>
      </c>
      <c r="M124" t="s">
        <v>28</v>
      </c>
      <c r="N124" t="s">
        <v>1483</v>
      </c>
      <c r="O124">
        <v>1212.96</v>
      </c>
    </row>
    <row r="125" spans="1:15" x14ac:dyDescent="0.45">
      <c r="A125" t="s">
        <v>10609</v>
      </c>
      <c r="B125" s="1">
        <v>42335</v>
      </c>
      <c r="C125" t="s">
        <v>6631</v>
      </c>
      <c r="D125" t="s">
        <v>6632</v>
      </c>
      <c r="E125" t="s">
        <v>33</v>
      </c>
      <c r="F125" t="s">
        <v>19</v>
      </c>
      <c r="G125" t="s">
        <v>3450</v>
      </c>
      <c r="H125" t="s">
        <v>257</v>
      </c>
      <c r="I125">
        <v>14215</v>
      </c>
      <c r="J125" t="s">
        <v>139</v>
      </c>
      <c r="K125" t="s">
        <v>3462</v>
      </c>
      <c r="L125" t="s">
        <v>24</v>
      </c>
      <c r="M125" t="s">
        <v>56</v>
      </c>
      <c r="N125" t="s">
        <v>3463</v>
      </c>
      <c r="O125">
        <v>199.9</v>
      </c>
    </row>
    <row r="126" spans="1:15" x14ac:dyDescent="0.45">
      <c r="A126" t="s">
        <v>10606</v>
      </c>
      <c r="B126" s="1">
        <v>42208</v>
      </c>
      <c r="C126" t="s">
        <v>6781</v>
      </c>
      <c r="D126" t="s">
        <v>6782</v>
      </c>
      <c r="E126" t="s">
        <v>33</v>
      </c>
      <c r="F126" t="s">
        <v>19</v>
      </c>
      <c r="G126" t="s">
        <v>118</v>
      </c>
      <c r="H126" t="s">
        <v>35</v>
      </c>
      <c r="I126">
        <v>94122</v>
      </c>
      <c r="J126" t="s">
        <v>36</v>
      </c>
      <c r="K126" t="s">
        <v>236</v>
      </c>
      <c r="L126" t="s">
        <v>62</v>
      </c>
      <c r="M126" t="s">
        <v>152</v>
      </c>
      <c r="N126" t="s">
        <v>237</v>
      </c>
      <c r="O126">
        <v>45</v>
      </c>
    </row>
    <row r="127" spans="1:15" x14ac:dyDescent="0.45">
      <c r="A127" t="s">
        <v>10606</v>
      </c>
      <c r="B127" s="1">
        <v>42208</v>
      </c>
      <c r="C127" t="s">
        <v>6781</v>
      </c>
      <c r="D127" t="s">
        <v>6782</v>
      </c>
      <c r="E127" t="s">
        <v>33</v>
      </c>
      <c r="F127" t="s">
        <v>19</v>
      </c>
      <c r="G127" t="s">
        <v>118</v>
      </c>
      <c r="H127" t="s">
        <v>35</v>
      </c>
      <c r="I127">
        <v>94122</v>
      </c>
      <c r="J127" t="s">
        <v>36</v>
      </c>
      <c r="K127" t="s">
        <v>2813</v>
      </c>
      <c r="L127" t="s">
        <v>62</v>
      </c>
      <c r="M127" t="s">
        <v>63</v>
      </c>
      <c r="N127" t="s">
        <v>5860</v>
      </c>
      <c r="O127">
        <v>302.37599999999998</v>
      </c>
    </row>
    <row r="128" spans="1:15" x14ac:dyDescent="0.45">
      <c r="A128" t="s">
        <v>10606</v>
      </c>
      <c r="B128" s="1">
        <v>42208</v>
      </c>
      <c r="C128" t="s">
        <v>6781</v>
      </c>
      <c r="D128" t="s">
        <v>6782</v>
      </c>
      <c r="E128" t="s">
        <v>33</v>
      </c>
      <c r="F128" t="s">
        <v>19</v>
      </c>
      <c r="G128" t="s">
        <v>118</v>
      </c>
      <c r="H128" t="s">
        <v>35</v>
      </c>
      <c r="I128">
        <v>94122</v>
      </c>
      <c r="J128" t="s">
        <v>36</v>
      </c>
      <c r="K128" t="s">
        <v>2325</v>
      </c>
      <c r="L128" t="s">
        <v>38</v>
      </c>
      <c r="M128" t="s">
        <v>569</v>
      </c>
      <c r="N128" t="s">
        <v>2326</v>
      </c>
      <c r="O128">
        <v>40.700000000000003</v>
      </c>
    </row>
    <row r="129" spans="1:15" x14ac:dyDescent="0.45">
      <c r="A129" t="s">
        <v>10606</v>
      </c>
      <c r="B129" s="1">
        <v>42208</v>
      </c>
      <c r="C129" t="s">
        <v>6781</v>
      </c>
      <c r="D129" t="s">
        <v>6782</v>
      </c>
      <c r="E129" t="s">
        <v>33</v>
      </c>
      <c r="F129" t="s">
        <v>19</v>
      </c>
      <c r="G129" t="s">
        <v>118</v>
      </c>
      <c r="H129" t="s">
        <v>35</v>
      </c>
      <c r="I129">
        <v>94122</v>
      </c>
      <c r="J129" t="s">
        <v>36</v>
      </c>
      <c r="K129" t="s">
        <v>4236</v>
      </c>
      <c r="L129" t="s">
        <v>62</v>
      </c>
      <c r="M129" t="s">
        <v>63</v>
      </c>
      <c r="N129" t="s">
        <v>4237</v>
      </c>
      <c r="O129">
        <v>604.75199999999995</v>
      </c>
    </row>
    <row r="130" spans="1:15" x14ac:dyDescent="0.45">
      <c r="A130" t="s">
        <v>10605</v>
      </c>
      <c r="B130" s="1">
        <v>43375</v>
      </c>
      <c r="C130" t="s">
        <v>2322</v>
      </c>
      <c r="D130" t="s">
        <v>2323</v>
      </c>
      <c r="E130" t="s">
        <v>33</v>
      </c>
      <c r="F130" t="s">
        <v>19</v>
      </c>
      <c r="G130" t="s">
        <v>175</v>
      </c>
      <c r="H130" t="s">
        <v>95</v>
      </c>
      <c r="I130">
        <v>77041</v>
      </c>
      <c r="J130" t="s">
        <v>96</v>
      </c>
      <c r="K130" t="s">
        <v>6725</v>
      </c>
      <c r="L130" t="s">
        <v>38</v>
      </c>
      <c r="M130" t="s">
        <v>69</v>
      </c>
      <c r="N130" t="s">
        <v>6726</v>
      </c>
      <c r="O130">
        <v>21.984000000000002</v>
      </c>
    </row>
    <row r="131" spans="1:15" x14ac:dyDescent="0.45">
      <c r="A131" t="s">
        <v>10605</v>
      </c>
      <c r="B131" s="1">
        <v>43375</v>
      </c>
      <c r="C131" t="s">
        <v>2322</v>
      </c>
      <c r="D131" t="s">
        <v>2323</v>
      </c>
      <c r="E131" t="s">
        <v>33</v>
      </c>
      <c r="F131" t="s">
        <v>19</v>
      </c>
      <c r="G131" t="s">
        <v>175</v>
      </c>
      <c r="H131" t="s">
        <v>95</v>
      </c>
      <c r="I131">
        <v>77041</v>
      </c>
      <c r="J131" t="s">
        <v>96</v>
      </c>
      <c r="K131" t="s">
        <v>1986</v>
      </c>
      <c r="L131" t="s">
        <v>38</v>
      </c>
      <c r="M131" t="s">
        <v>69</v>
      </c>
      <c r="N131" t="s">
        <v>1987</v>
      </c>
      <c r="O131">
        <v>15.224</v>
      </c>
    </row>
    <row r="132" spans="1:15" x14ac:dyDescent="0.4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4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4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45">
      <c r="A135" t="s">
        <v>10602</v>
      </c>
      <c r="B135" s="1">
        <v>43004</v>
      </c>
      <c r="C135" t="s">
        <v>5171</v>
      </c>
      <c r="D135" t="s">
        <v>5172</v>
      </c>
      <c r="E135" t="s">
        <v>33</v>
      </c>
      <c r="F135" t="s">
        <v>19</v>
      </c>
      <c r="G135" t="s">
        <v>175</v>
      </c>
      <c r="H135" t="s">
        <v>95</v>
      </c>
      <c r="I135">
        <v>77041</v>
      </c>
      <c r="J135" t="s">
        <v>96</v>
      </c>
      <c r="K135" t="s">
        <v>3218</v>
      </c>
      <c r="L135" t="s">
        <v>38</v>
      </c>
      <c r="M135" t="s">
        <v>66</v>
      </c>
      <c r="N135" t="s">
        <v>3219</v>
      </c>
      <c r="O135">
        <v>6.8159999999999998</v>
      </c>
    </row>
    <row r="136" spans="1:15" x14ac:dyDescent="0.45">
      <c r="A136" t="s">
        <v>10600</v>
      </c>
      <c r="B136" s="1">
        <v>42804</v>
      </c>
      <c r="C136" t="s">
        <v>1615</v>
      </c>
      <c r="D136" t="s">
        <v>1616</v>
      </c>
      <c r="E136" t="s">
        <v>33</v>
      </c>
      <c r="F136" t="s">
        <v>19</v>
      </c>
      <c r="G136" t="s">
        <v>3940</v>
      </c>
      <c r="H136" t="s">
        <v>300</v>
      </c>
      <c r="I136">
        <v>85301</v>
      </c>
      <c r="J136" t="s">
        <v>36</v>
      </c>
      <c r="K136" t="s">
        <v>2058</v>
      </c>
      <c r="L136" t="s">
        <v>38</v>
      </c>
      <c r="M136" t="s">
        <v>50</v>
      </c>
      <c r="N136" t="s">
        <v>2059</v>
      </c>
      <c r="O136">
        <v>104.696</v>
      </c>
    </row>
    <row r="137" spans="1:15" x14ac:dyDescent="0.45">
      <c r="A137" t="s">
        <v>10596</v>
      </c>
      <c r="B137" s="1">
        <v>43203</v>
      </c>
      <c r="C137" t="s">
        <v>2633</v>
      </c>
      <c r="D137" t="s">
        <v>2634</v>
      </c>
      <c r="E137" t="s">
        <v>33</v>
      </c>
      <c r="F137" t="s">
        <v>19</v>
      </c>
      <c r="G137" t="s">
        <v>137</v>
      </c>
      <c r="H137" t="s">
        <v>138</v>
      </c>
      <c r="I137">
        <v>19134</v>
      </c>
      <c r="J137" t="s">
        <v>139</v>
      </c>
      <c r="K137" t="s">
        <v>4976</v>
      </c>
      <c r="L137" t="s">
        <v>38</v>
      </c>
      <c r="M137" t="s">
        <v>259</v>
      </c>
      <c r="N137" t="s">
        <v>4977</v>
      </c>
      <c r="O137">
        <v>7.92</v>
      </c>
    </row>
    <row r="138" spans="1:15" x14ac:dyDescent="0.45">
      <c r="A138" t="s">
        <v>10587</v>
      </c>
      <c r="B138" s="1">
        <v>42668</v>
      </c>
      <c r="C138" t="s">
        <v>3104</v>
      </c>
      <c r="D138" t="s">
        <v>3105</v>
      </c>
      <c r="E138" t="s">
        <v>33</v>
      </c>
      <c r="F138" t="s">
        <v>19</v>
      </c>
      <c r="G138" t="s">
        <v>799</v>
      </c>
      <c r="H138" t="s">
        <v>447</v>
      </c>
      <c r="I138">
        <v>80219</v>
      </c>
      <c r="J138" t="s">
        <v>36</v>
      </c>
      <c r="K138" t="s">
        <v>6125</v>
      </c>
      <c r="L138" t="s">
        <v>24</v>
      </c>
      <c r="M138" t="s">
        <v>28</v>
      </c>
      <c r="N138" t="s">
        <v>6126</v>
      </c>
      <c r="O138">
        <v>582.33600000000001</v>
      </c>
    </row>
    <row r="139" spans="1:15" x14ac:dyDescent="0.45">
      <c r="A139" t="s">
        <v>10586</v>
      </c>
      <c r="B139" s="1">
        <v>43172</v>
      </c>
      <c r="C139" t="s">
        <v>3284</v>
      </c>
      <c r="D139" t="s">
        <v>3285</v>
      </c>
      <c r="E139" t="s">
        <v>33</v>
      </c>
      <c r="F139" t="s">
        <v>19</v>
      </c>
      <c r="G139" t="s">
        <v>446</v>
      </c>
      <c r="H139" t="s">
        <v>201</v>
      </c>
      <c r="I139">
        <v>60505</v>
      </c>
      <c r="J139" t="s">
        <v>96</v>
      </c>
      <c r="K139" t="s">
        <v>3339</v>
      </c>
      <c r="L139" t="s">
        <v>62</v>
      </c>
      <c r="M139" t="s">
        <v>63</v>
      </c>
      <c r="N139" t="s">
        <v>3340</v>
      </c>
      <c r="O139">
        <v>7.992</v>
      </c>
    </row>
    <row r="140" spans="1:15" x14ac:dyDescent="0.45">
      <c r="A140" t="s">
        <v>10577</v>
      </c>
      <c r="B140" s="1">
        <v>43451</v>
      </c>
      <c r="C140" t="s">
        <v>2633</v>
      </c>
      <c r="D140" t="s">
        <v>2634</v>
      </c>
      <c r="E140" t="s">
        <v>33</v>
      </c>
      <c r="F140" t="s">
        <v>19</v>
      </c>
      <c r="G140" t="s">
        <v>6203</v>
      </c>
      <c r="H140" t="s">
        <v>105</v>
      </c>
      <c r="I140">
        <v>54703</v>
      </c>
      <c r="J140" t="s">
        <v>96</v>
      </c>
      <c r="K140" t="s">
        <v>6835</v>
      </c>
      <c r="L140" t="s">
        <v>38</v>
      </c>
      <c r="M140" t="s">
        <v>50</v>
      </c>
      <c r="N140" t="s">
        <v>6836</v>
      </c>
      <c r="O140">
        <v>32.56</v>
      </c>
    </row>
    <row r="141" spans="1:15" x14ac:dyDescent="0.45">
      <c r="A141" t="s">
        <v>10573</v>
      </c>
      <c r="B141" s="1">
        <v>42891</v>
      </c>
      <c r="C141" t="s">
        <v>333</v>
      </c>
      <c r="D141" t="s">
        <v>334</v>
      </c>
      <c r="E141" t="s">
        <v>33</v>
      </c>
      <c r="F141" t="s">
        <v>19</v>
      </c>
      <c r="G141" t="s">
        <v>86</v>
      </c>
      <c r="H141" t="s">
        <v>87</v>
      </c>
      <c r="I141">
        <v>98105</v>
      </c>
      <c r="J141" t="s">
        <v>36</v>
      </c>
      <c r="K141" t="s">
        <v>2647</v>
      </c>
      <c r="L141" t="s">
        <v>38</v>
      </c>
      <c r="M141" t="s">
        <v>569</v>
      </c>
      <c r="N141" t="s">
        <v>2648</v>
      </c>
      <c r="O141">
        <v>61.38</v>
      </c>
    </row>
    <row r="142" spans="1:15" x14ac:dyDescent="0.4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4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4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4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45">
      <c r="A146" t="s">
        <v>10571</v>
      </c>
      <c r="B146" s="1">
        <v>42519</v>
      </c>
      <c r="C146" t="s">
        <v>8991</v>
      </c>
      <c r="D146" t="s">
        <v>8992</v>
      </c>
      <c r="E146" t="s">
        <v>33</v>
      </c>
      <c r="F146" t="s">
        <v>19</v>
      </c>
      <c r="G146" t="s">
        <v>487</v>
      </c>
      <c r="H146" t="s">
        <v>488</v>
      </c>
      <c r="I146">
        <v>43229</v>
      </c>
      <c r="J146" t="s">
        <v>139</v>
      </c>
      <c r="K146" t="s">
        <v>564</v>
      </c>
      <c r="L146" t="s">
        <v>38</v>
      </c>
      <c r="M146" t="s">
        <v>259</v>
      </c>
      <c r="N146" t="s">
        <v>565</v>
      </c>
      <c r="O146">
        <v>8.0399999999999991</v>
      </c>
    </row>
    <row r="147" spans="1:15" x14ac:dyDescent="0.45">
      <c r="A147" t="s">
        <v>10571</v>
      </c>
      <c r="B147" s="1">
        <v>42519</v>
      </c>
      <c r="C147" t="s">
        <v>8991</v>
      </c>
      <c r="D147" t="s">
        <v>8992</v>
      </c>
      <c r="E147" t="s">
        <v>33</v>
      </c>
      <c r="F147" t="s">
        <v>19</v>
      </c>
      <c r="G147" t="s">
        <v>487</v>
      </c>
      <c r="H147" t="s">
        <v>488</v>
      </c>
      <c r="I147">
        <v>43229</v>
      </c>
      <c r="J147" t="s">
        <v>139</v>
      </c>
      <c r="K147" t="s">
        <v>374</v>
      </c>
      <c r="L147" t="s">
        <v>24</v>
      </c>
      <c r="M147" t="s">
        <v>28</v>
      </c>
      <c r="N147" t="s">
        <v>375</v>
      </c>
      <c r="O147">
        <v>317.05799999999999</v>
      </c>
    </row>
    <row r="148" spans="1:15" x14ac:dyDescent="0.45">
      <c r="A148" t="s">
        <v>10571</v>
      </c>
      <c r="B148" s="1">
        <v>42519</v>
      </c>
      <c r="C148" t="s">
        <v>8991</v>
      </c>
      <c r="D148" t="s">
        <v>8992</v>
      </c>
      <c r="E148" t="s">
        <v>33</v>
      </c>
      <c r="F148" t="s">
        <v>19</v>
      </c>
      <c r="G148" t="s">
        <v>487</v>
      </c>
      <c r="H148" t="s">
        <v>488</v>
      </c>
      <c r="I148">
        <v>43229</v>
      </c>
      <c r="J148" t="s">
        <v>139</v>
      </c>
      <c r="K148" t="s">
        <v>9592</v>
      </c>
      <c r="L148" t="s">
        <v>24</v>
      </c>
      <c r="M148" t="s">
        <v>56</v>
      </c>
      <c r="N148" t="s">
        <v>9593</v>
      </c>
      <c r="O148">
        <v>41.567999999999998</v>
      </c>
    </row>
    <row r="149" spans="1:15" x14ac:dyDescent="0.4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4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4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4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45">
      <c r="A153" t="s">
        <v>10570</v>
      </c>
      <c r="B153" s="1">
        <v>43411</v>
      </c>
      <c r="C153" t="s">
        <v>3951</v>
      </c>
      <c r="D153" t="s">
        <v>3952</v>
      </c>
      <c r="E153" t="s">
        <v>33</v>
      </c>
      <c r="F153" t="s">
        <v>19</v>
      </c>
      <c r="G153" t="s">
        <v>3210</v>
      </c>
      <c r="H153" t="s">
        <v>2731</v>
      </c>
      <c r="I153">
        <v>20735</v>
      </c>
      <c r="J153" t="s">
        <v>139</v>
      </c>
      <c r="K153" t="s">
        <v>6125</v>
      </c>
      <c r="L153" t="s">
        <v>24</v>
      </c>
      <c r="M153" t="s">
        <v>28</v>
      </c>
      <c r="N153" t="s">
        <v>6126</v>
      </c>
      <c r="O153">
        <v>272.97000000000003</v>
      </c>
    </row>
    <row r="154" spans="1:15" x14ac:dyDescent="0.45">
      <c r="A154" t="s">
        <v>10569</v>
      </c>
      <c r="B154" s="1">
        <v>42832</v>
      </c>
      <c r="C154" t="s">
        <v>210</v>
      </c>
      <c r="D154" t="s">
        <v>211</v>
      </c>
      <c r="E154" t="s">
        <v>33</v>
      </c>
      <c r="F154" t="s">
        <v>19</v>
      </c>
      <c r="G154" t="s">
        <v>1112</v>
      </c>
      <c r="H154" t="s">
        <v>780</v>
      </c>
      <c r="I154">
        <v>8701</v>
      </c>
      <c r="J154" t="s">
        <v>139</v>
      </c>
      <c r="K154" t="s">
        <v>1091</v>
      </c>
      <c r="L154" t="s">
        <v>38</v>
      </c>
      <c r="M154" t="s">
        <v>81</v>
      </c>
      <c r="N154" t="s">
        <v>1092</v>
      </c>
      <c r="O154">
        <v>37.94</v>
      </c>
    </row>
    <row r="155" spans="1:15" x14ac:dyDescent="0.4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4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4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45">
      <c r="A158" t="s">
        <v>10565</v>
      </c>
      <c r="B158" s="1">
        <v>42760</v>
      </c>
      <c r="C158" t="s">
        <v>572</v>
      </c>
      <c r="D158" t="s">
        <v>573</v>
      </c>
      <c r="E158" t="s">
        <v>33</v>
      </c>
      <c r="F158" t="s">
        <v>19</v>
      </c>
      <c r="G158" t="s">
        <v>256</v>
      </c>
      <c r="H158" t="s">
        <v>257</v>
      </c>
      <c r="I158">
        <v>10024</v>
      </c>
      <c r="J158" t="s">
        <v>139</v>
      </c>
      <c r="K158" t="s">
        <v>3321</v>
      </c>
      <c r="L158" t="s">
        <v>38</v>
      </c>
      <c r="M158" t="s">
        <v>50</v>
      </c>
      <c r="N158" t="s">
        <v>3322</v>
      </c>
      <c r="O158">
        <v>428.68</v>
      </c>
    </row>
    <row r="159" spans="1:15" x14ac:dyDescent="0.45">
      <c r="A159" t="s">
        <v>10565</v>
      </c>
      <c r="B159" s="1">
        <v>42760</v>
      </c>
      <c r="C159" t="s">
        <v>572</v>
      </c>
      <c r="D159" t="s">
        <v>573</v>
      </c>
      <c r="E159" t="s">
        <v>33</v>
      </c>
      <c r="F159" t="s">
        <v>19</v>
      </c>
      <c r="G159" t="s">
        <v>256</v>
      </c>
      <c r="H159" t="s">
        <v>257</v>
      </c>
      <c r="I159">
        <v>10024</v>
      </c>
      <c r="J159" t="s">
        <v>139</v>
      </c>
      <c r="K159" t="s">
        <v>8500</v>
      </c>
      <c r="L159" t="s">
        <v>24</v>
      </c>
      <c r="M159" t="s">
        <v>56</v>
      </c>
      <c r="N159" t="s">
        <v>8501</v>
      </c>
      <c r="O159">
        <v>45.98</v>
      </c>
    </row>
    <row r="160" spans="1:15" x14ac:dyDescent="0.45">
      <c r="A160" t="s">
        <v>10565</v>
      </c>
      <c r="B160" s="1">
        <v>42760</v>
      </c>
      <c r="C160" t="s">
        <v>572</v>
      </c>
      <c r="D160" t="s">
        <v>573</v>
      </c>
      <c r="E160" t="s">
        <v>33</v>
      </c>
      <c r="F160" t="s">
        <v>19</v>
      </c>
      <c r="G160" t="s">
        <v>256</v>
      </c>
      <c r="H160" t="s">
        <v>257</v>
      </c>
      <c r="I160">
        <v>10024</v>
      </c>
      <c r="J160" t="s">
        <v>139</v>
      </c>
      <c r="K160" t="s">
        <v>2394</v>
      </c>
      <c r="L160" t="s">
        <v>24</v>
      </c>
      <c r="M160" t="s">
        <v>47</v>
      </c>
      <c r="N160" t="s">
        <v>2395</v>
      </c>
      <c r="O160">
        <v>313.72199999999998</v>
      </c>
    </row>
    <row r="161" spans="1:15" x14ac:dyDescent="0.45">
      <c r="A161" t="s">
        <v>10565</v>
      </c>
      <c r="B161" s="1">
        <v>42760</v>
      </c>
      <c r="C161" t="s">
        <v>572</v>
      </c>
      <c r="D161" t="s">
        <v>573</v>
      </c>
      <c r="E161" t="s">
        <v>33</v>
      </c>
      <c r="F161" t="s">
        <v>19</v>
      </c>
      <c r="G161" t="s">
        <v>256</v>
      </c>
      <c r="H161" t="s">
        <v>257</v>
      </c>
      <c r="I161">
        <v>10024</v>
      </c>
      <c r="J161" t="s">
        <v>139</v>
      </c>
      <c r="K161" t="s">
        <v>3239</v>
      </c>
      <c r="L161" t="s">
        <v>38</v>
      </c>
      <c r="M161" t="s">
        <v>66</v>
      </c>
      <c r="N161" t="s">
        <v>3240</v>
      </c>
      <c r="O161">
        <v>43.12</v>
      </c>
    </row>
    <row r="162" spans="1:15" x14ac:dyDescent="0.45">
      <c r="A162" t="s">
        <v>10562</v>
      </c>
      <c r="B162" s="1">
        <v>43001</v>
      </c>
      <c r="C162" t="s">
        <v>2633</v>
      </c>
      <c r="D162" t="s">
        <v>2634</v>
      </c>
      <c r="E162" t="s">
        <v>33</v>
      </c>
      <c r="F162" t="s">
        <v>19</v>
      </c>
      <c r="G162" t="s">
        <v>86</v>
      </c>
      <c r="H162" t="s">
        <v>87</v>
      </c>
      <c r="I162">
        <v>98115</v>
      </c>
      <c r="J162" t="s">
        <v>36</v>
      </c>
      <c r="K162" t="s">
        <v>1531</v>
      </c>
      <c r="L162" t="s">
        <v>24</v>
      </c>
      <c r="M162" t="s">
        <v>28</v>
      </c>
      <c r="N162" t="s">
        <v>1532</v>
      </c>
      <c r="O162">
        <v>184.75200000000001</v>
      </c>
    </row>
    <row r="163" spans="1:15" x14ac:dyDescent="0.45">
      <c r="A163" t="s">
        <v>10562</v>
      </c>
      <c r="B163" s="1">
        <v>43001</v>
      </c>
      <c r="C163" t="s">
        <v>2633</v>
      </c>
      <c r="D163" t="s">
        <v>2634</v>
      </c>
      <c r="E163" t="s">
        <v>33</v>
      </c>
      <c r="F163" t="s">
        <v>19</v>
      </c>
      <c r="G163" t="s">
        <v>86</v>
      </c>
      <c r="H163" t="s">
        <v>87</v>
      </c>
      <c r="I163">
        <v>98115</v>
      </c>
      <c r="J163" t="s">
        <v>36</v>
      </c>
      <c r="K163" t="s">
        <v>3585</v>
      </c>
      <c r="L163" t="s">
        <v>38</v>
      </c>
      <c r="M163" t="s">
        <v>66</v>
      </c>
      <c r="N163" t="s">
        <v>3586</v>
      </c>
      <c r="O163">
        <v>13.215999999999999</v>
      </c>
    </row>
    <row r="164" spans="1:15" x14ac:dyDescent="0.45">
      <c r="A164" t="s">
        <v>10558</v>
      </c>
      <c r="B164" s="1">
        <v>42296</v>
      </c>
      <c r="C164" t="s">
        <v>2849</v>
      </c>
      <c r="D164" t="s">
        <v>2850</v>
      </c>
      <c r="E164" t="s">
        <v>33</v>
      </c>
      <c r="F164" t="s">
        <v>19</v>
      </c>
      <c r="G164" t="s">
        <v>118</v>
      </c>
      <c r="H164" t="s">
        <v>35</v>
      </c>
      <c r="I164">
        <v>94110</v>
      </c>
      <c r="J164" t="s">
        <v>36</v>
      </c>
      <c r="K164" t="s">
        <v>7695</v>
      </c>
      <c r="L164" t="s">
        <v>62</v>
      </c>
      <c r="M164" t="s">
        <v>63</v>
      </c>
      <c r="N164" t="s">
        <v>7696</v>
      </c>
      <c r="O164">
        <v>117.57599999999999</v>
      </c>
    </row>
    <row r="165" spans="1:15" x14ac:dyDescent="0.45">
      <c r="A165" t="s">
        <v>10558</v>
      </c>
      <c r="B165" s="1">
        <v>42296</v>
      </c>
      <c r="C165" t="s">
        <v>2849</v>
      </c>
      <c r="D165" t="s">
        <v>2850</v>
      </c>
      <c r="E165" t="s">
        <v>33</v>
      </c>
      <c r="F165" t="s">
        <v>19</v>
      </c>
      <c r="G165" t="s">
        <v>118</v>
      </c>
      <c r="H165" t="s">
        <v>35</v>
      </c>
      <c r="I165">
        <v>94110</v>
      </c>
      <c r="J165" t="s">
        <v>36</v>
      </c>
      <c r="K165" t="s">
        <v>2113</v>
      </c>
      <c r="L165" t="s">
        <v>38</v>
      </c>
      <c r="M165" t="s">
        <v>39</v>
      </c>
      <c r="N165" t="s">
        <v>2114</v>
      </c>
      <c r="O165">
        <v>18.75</v>
      </c>
    </row>
    <row r="166" spans="1:15" x14ac:dyDescent="0.45">
      <c r="A166" t="s">
        <v>10558</v>
      </c>
      <c r="B166" s="1">
        <v>42296</v>
      </c>
      <c r="C166" t="s">
        <v>2849</v>
      </c>
      <c r="D166" t="s">
        <v>2850</v>
      </c>
      <c r="E166" t="s">
        <v>33</v>
      </c>
      <c r="F166" t="s">
        <v>19</v>
      </c>
      <c r="G166" t="s">
        <v>118</v>
      </c>
      <c r="H166" t="s">
        <v>35</v>
      </c>
      <c r="I166">
        <v>94110</v>
      </c>
      <c r="J166" t="s">
        <v>36</v>
      </c>
      <c r="K166" t="s">
        <v>7672</v>
      </c>
      <c r="L166" t="s">
        <v>38</v>
      </c>
      <c r="M166" t="s">
        <v>81</v>
      </c>
      <c r="N166" t="s">
        <v>7673</v>
      </c>
      <c r="O166">
        <v>146.72999999999999</v>
      </c>
    </row>
    <row r="167" spans="1:15" x14ac:dyDescent="0.45">
      <c r="A167" t="s">
        <v>10558</v>
      </c>
      <c r="B167" s="1">
        <v>42296</v>
      </c>
      <c r="C167" t="s">
        <v>2849</v>
      </c>
      <c r="D167" t="s">
        <v>2850</v>
      </c>
      <c r="E167" t="s">
        <v>33</v>
      </c>
      <c r="F167" t="s">
        <v>19</v>
      </c>
      <c r="G167" t="s">
        <v>118</v>
      </c>
      <c r="H167" t="s">
        <v>35</v>
      </c>
      <c r="I167">
        <v>94110</v>
      </c>
      <c r="J167" t="s">
        <v>36</v>
      </c>
      <c r="K167" t="s">
        <v>3165</v>
      </c>
      <c r="L167" t="s">
        <v>38</v>
      </c>
      <c r="M167" t="s">
        <v>66</v>
      </c>
      <c r="N167" t="s">
        <v>3166</v>
      </c>
      <c r="O167">
        <v>20.064</v>
      </c>
    </row>
    <row r="168" spans="1:15" x14ac:dyDescent="0.45">
      <c r="A168" t="s">
        <v>10558</v>
      </c>
      <c r="B168" s="1">
        <v>42296</v>
      </c>
      <c r="C168" t="s">
        <v>2849</v>
      </c>
      <c r="D168" t="s">
        <v>2850</v>
      </c>
      <c r="E168" t="s">
        <v>33</v>
      </c>
      <c r="F168" t="s">
        <v>19</v>
      </c>
      <c r="G168" t="s">
        <v>118</v>
      </c>
      <c r="H168" t="s">
        <v>35</v>
      </c>
      <c r="I168">
        <v>94110</v>
      </c>
      <c r="J168" t="s">
        <v>36</v>
      </c>
      <c r="K168" t="s">
        <v>5741</v>
      </c>
      <c r="L168" t="s">
        <v>38</v>
      </c>
      <c r="M168" t="s">
        <v>66</v>
      </c>
      <c r="N168" t="s">
        <v>5742</v>
      </c>
      <c r="O168">
        <v>2.992</v>
      </c>
    </row>
    <row r="169" spans="1:15" x14ac:dyDescent="0.45">
      <c r="A169" t="s">
        <v>10557</v>
      </c>
      <c r="B169" s="1">
        <v>43359</v>
      </c>
      <c r="C169" t="s">
        <v>3194</v>
      </c>
      <c r="D169" t="s">
        <v>3195</v>
      </c>
      <c r="E169" t="s">
        <v>33</v>
      </c>
      <c r="F169" t="s">
        <v>19</v>
      </c>
      <c r="G169" t="s">
        <v>118</v>
      </c>
      <c r="H169" t="s">
        <v>35</v>
      </c>
      <c r="I169">
        <v>94110</v>
      </c>
      <c r="J169" t="s">
        <v>36</v>
      </c>
      <c r="K169" t="s">
        <v>489</v>
      </c>
      <c r="L169" t="s">
        <v>38</v>
      </c>
      <c r="M169" t="s">
        <v>259</v>
      </c>
      <c r="N169" t="s">
        <v>490</v>
      </c>
      <c r="O169">
        <v>17.899999999999999</v>
      </c>
    </row>
    <row r="170" spans="1:15" x14ac:dyDescent="0.45">
      <c r="A170" t="s">
        <v>10554</v>
      </c>
      <c r="B170" s="1">
        <v>43007</v>
      </c>
      <c r="C170" t="s">
        <v>210</v>
      </c>
      <c r="D170" t="s">
        <v>211</v>
      </c>
      <c r="E170" t="s">
        <v>33</v>
      </c>
      <c r="F170" t="s">
        <v>19</v>
      </c>
      <c r="G170" t="s">
        <v>308</v>
      </c>
      <c r="H170" t="s">
        <v>410</v>
      </c>
      <c r="I170">
        <v>97477</v>
      </c>
      <c r="J170" t="s">
        <v>36</v>
      </c>
      <c r="K170" t="s">
        <v>4462</v>
      </c>
      <c r="L170" t="s">
        <v>62</v>
      </c>
      <c r="M170" t="s">
        <v>63</v>
      </c>
      <c r="N170" t="s">
        <v>4463</v>
      </c>
      <c r="O170">
        <v>859.2</v>
      </c>
    </row>
    <row r="171" spans="1:15" x14ac:dyDescent="0.45">
      <c r="A171" t="s">
        <v>10546</v>
      </c>
      <c r="B171" s="1">
        <v>43301</v>
      </c>
      <c r="C171" t="s">
        <v>2134</v>
      </c>
      <c r="D171" t="s">
        <v>2135</v>
      </c>
      <c r="E171" t="s">
        <v>33</v>
      </c>
      <c r="F171" t="s">
        <v>19</v>
      </c>
      <c r="G171" t="s">
        <v>256</v>
      </c>
      <c r="H171" t="s">
        <v>257</v>
      </c>
      <c r="I171">
        <v>10009</v>
      </c>
      <c r="J171" t="s">
        <v>139</v>
      </c>
      <c r="K171" t="s">
        <v>8500</v>
      </c>
      <c r="L171" t="s">
        <v>24</v>
      </c>
      <c r="M171" t="s">
        <v>56</v>
      </c>
      <c r="N171" t="s">
        <v>8501</v>
      </c>
      <c r="O171">
        <v>183.92</v>
      </c>
    </row>
    <row r="172" spans="1:15" x14ac:dyDescent="0.45">
      <c r="A172" t="s">
        <v>10546</v>
      </c>
      <c r="B172" s="1">
        <v>43301</v>
      </c>
      <c r="C172" t="s">
        <v>2134</v>
      </c>
      <c r="D172" t="s">
        <v>2135</v>
      </c>
      <c r="E172" t="s">
        <v>33</v>
      </c>
      <c r="F172" t="s">
        <v>19</v>
      </c>
      <c r="G172" t="s">
        <v>256</v>
      </c>
      <c r="H172" t="s">
        <v>257</v>
      </c>
      <c r="I172">
        <v>10009</v>
      </c>
      <c r="J172" t="s">
        <v>139</v>
      </c>
      <c r="K172" t="s">
        <v>10547</v>
      </c>
      <c r="L172" t="s">
        <v>24</v>
      </c>
      <c r="M172" t="s">
        <v>28</v>
      </c>
      <c r="N172" t="s">
        <v>10548</v>
      </c>
      <c r="O172">
        <v>163.76400000000001</v>
      </c>
    </row>
    <row r="173" spans="1:15" x14ac:dyDescent="0.45">
      <c r="A173" t="s">
        <v>10546</v>
      </c>
      <c r="B173" s="1">
        <v>43301</v>
      </c>
      <c r="C173" t="s">
        <v>2134</v>
      </c>
      <c r="D173" t="s">
        <v>2135</v>
      </c>
      <c r="E173" t="s">
        <v>33</v>
      </c>
      <c r="F173" t="s">
        <v>19</v>
      </c>
      <c r="G173" t="s">
        <v>256</v>
      </c>
      <c r="H173" t="s">
        <v>257</v>
      </c>
      <c r="I173">
        <v>10009</v>
      </c>
      <c r="J173" t="s">
        <v>139</v>
      </c>
      <c r="K173" t="s">
        <v>2241</v>
      </c>
      <c r="L173" t="s">
        <v>38</v>
      </c>
      <c r="M173" t="s">
        <v>81</v>
      </c>
      <c r="N173" t="s">
        <v>2242</v>
      </c>
      <c r="O173">
        <v>13.36</v>
      </c>
    </row>
    <row r="174" spans="1:15" x14ac:dyDescent="0.45">
      <c r="A174" t="s">
        <v>10543</v>
      </c>
      <c r="B174" s="1">
        <v>42685</v>
      </c>
      <c r="C174" t="s">
        <v>1026</v>
      </c>
      <c r="D174" t="s">
        <v>1027</v>
      </c>
      <c r="E174" t="s">
        <v>33</v>
      </c>
      <c r="F174" t="s">
        <v>19</v>
      </c>
      <c r="G174" t="s">
        <v>872</v>
      </c>
      <c r="H174" t="s">
        <v>228</v>
      </c>
      <c r="I174">
        <v>48234</v>
      </c>
      <c r="J174" t="s">
        <v>96</v>
      </c>
      <c r="K174" t="s">
        <v>97</v>
      </c>
      <c r="L174" t="s">
        <v>38</v>
      </c>
      <c r="M174" t="s">
        <v>69</v>
      </c>
      <c r="N174" t="s">
        <v>98</v>
      </c>
      <c r="O174">
        <v>123.858</v>
      </c>
    </row>
    <row r="175" spans="1:15" x14ac:dyDescent="0.45">
      <c r="A175" t="s">
        <v>10543</v>
      </c>
      <c r="B175" s="1">
        <v>42685</v>
      </c>
      <c r="C175" t="s">
        <v>1026</v>
      </c>
      <c r="D175" t="s">
        <v>1027</v>
      </c>
      <c r="E175" t="s">
        <v>33</v>
      </c>
      <c r="F175" t="s">
        <v>19</v>
      </c>
      <c r="G175" t="s">
        <v>872</v>
      </c>
      <c r="H175" t="s">
        <v>228</v>
      </c>
      <c r="I175">
        <v>48234</v>
      </c>
      <c r="J175" t="s">
        <v>96</v>
      </c>
      <c r="K175" t="s">
        <v>213</v>
      </c>
      <c r="L175" t="s">
        <v>38</v>
      </c>
      <c r="M175" t="s">
        <v>50</v>
      </c>
      <c r="N175" t="s">
        <v>214</v>
      </c>
      <c r="O175">
        <v>418.32</v>
      </c>
    </row>
    <row r="176" spans="1:15" x14ac:dyDescent="0.4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4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45">
      <c r="A178" t="s">
        <v>10541</v>
      </c>
      <c r="B178" s="1">
        <v>42973</v>
      </c>
      <c r="C178" t="s">
        <v>5629</v>
      </c>
      <c r="D178" t="s">
        <v>5630</v>
      </c>
      <c r="E178" t="s">
        <v>33</v>
      </c>
      <c r="F178" t="s">
        <v>19</v>
      </c>
      <c r="G178" t="s">
        <v>256</v>
      </c>
      <c r="H178" t="s">
        <v>257</v>
      </c>
      <c r="I178">
        <v>10024</v>
      </c>
      <c r="J178" t="s">
        <v>139</v>
      </c>
      <c r="K178" t="s">
        <v>2769</v>
      </c>
      <c r="L178" t="s">
        <v>38</v>
      </c>
      <c r="M178" t="s">
        <v>66</v>
      </c>
      <c r="N178" t="s">
        <v>2770</v>
      </c>
      <c r="O178">
        <v>146.68799999999999</v>
      </c>
    </row>
    <row r="179" spans="1:15" x14ac:dyDescent="0.45">
      <c r="A179" t="s">
        <v>10538</v>
      </c>
      <c r="B179" s="1">
        <v>42478</v>
      </c>
      <c r="C179" t="s">
        <v>1471</v>
      </c>
      <c r="D179" t="s">
        <v>1472</v>
      </c>
      <c r="E179" t="s">
        <v>33</v>
      </c>
      <c r="F179" t="s">
        <v>19</v>
      </c>
      <c r="G179" t="s">
        <v>7286</v>
      </c>
      <c r="H179" t="s">
        <v>95</v>
      </c>
      <c r="I179">
        <v>78501</v>
      </c>
      <c r="J179" t="s">
        <v>96</v>
      </c>
      <c r="K179" t="s">
        <v>3043</v>
      </c>
      <c r="L179" t="s">
        <v>38</v>
      </c>
      <c r="M179" t="s">
        <v>66</v>
      </c>
      <c r="N179" t="s">
        <v>3044</v>
      </c>
      <c r="O179">
        <v>1.476</v>
      </c>
    </row>
    <row r="180" spans="1:15" x14ac:dyDescent="0.45">
      <c r="A180" t="s">
        <v>10538</v>
      </c>
      <c r="B180" s="1">
        <v>42478</v>
      </c>
      <c r="C180" t="s">
        <v>1471</v>
      </c>
      <c r="D180" t="s">
        <v>1472</v>
      </c>
      <c r="E180" t="s">
        <v>33</v>
      </c>
      <c r="F180" t="s">
        <v>19</v>
      </c>
      <c r="G180" t="s">
        <v>7286</v>
      </c>
      <c r="H180" t="s">
        <v>95</v>
      </c>
      <c r="I180">
        <v>78501</v>
      </c>
      <c r="J180" t="s">
        <v>96</v>
      </c>
      <c r="K180" t="s">
        <v>5355</v>
      </c>
      <c r="L180" t="s">
        <v>38</v>
      </c>
      <c r="M180" t="s">
        <v>81</v>
      </c>
      <c r="N180" t="s">
        <v>5356</v>
      </c>
      <c r="O180">
        <v>15.552</v>
      </c>
    </row>
    <row r="181" spans="1:15" x14ac:dyDescent="0.45">
      <c r="A181" t="s">
        <v>10538</v>
      </c>
      <c r="B181" s="1">
        <v>42478</v>
      </c>
      <c r="C181" t="s">
        <v>1471</v>
      </c>
      <c r="D181" t="s">
        <v>1472</v>
      </c>
      <c r="E181" t="s">
        <v>33</v>
      </c>
      <c r="F181" t="s">
        <v>19</v>
      </c>
      <c r="G181" t="s">
        <v>7286</v>
      </c>
      <c r="H181" t="s">
        <v>95</v>
      </c>
      <c r="I181">
        <v>78501</v>
      </c>
      <c r="J181" t="s">
        <v>96</v>
      </c>
      <c r="K181" t="s">
        <v>7094</v>
      </c>
      <c r="L181" t="s">
        <v>38</v>
      </c>
      <c r="M181" t="s">
        <v>59</v>
      </c>
      <c r="N181" t="s">
        <v>7095</v>
      </c>
      <c r="O181">
        <v>7.8719999999999999</v>
      </c>
    </row>
    <row r="182" spans="1:15" x14ac:dyDescent="0.4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4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45">
      <c r="A184" t="s">
        <v>10538</v>
      </c>
      <c r="B184" s="1">
        <v>42478</v>
      </c>
      <c r="C184" t="s">
        <v>1471</v>
      </c>
      <c r="D184" t="s">
        <v>1472</v>
      </c>
      <c r="E184" t="s">
        <v>33</v>
      </c>
      <c r="F184" t="s">
        <v>19</v>
      </c>
      <c r="G184" t="s">
        <v>7286</v>
      </c>
      <c r="H184" t="s">
        <v>95</v>
      </c>
      <c r="I184">
        <v>78501</v>
      </c>
      <c r="J184" t="s">
        <v>96</v>
      </c>
      <c r="K184" t="s">
        <v>8332</v>
      </c>
      <c r="L184" t="s">
        <v>62</v>
      </c>
      <c r="M184" t="s">
        <v>63</v>
      </c>
      <c r="N184" t="s">
        <v>8333</v>
      </c>
      <c r="O184">
        <v>97.968000000000004</v>
      </c>
    </row>
    <row r="185" spans="1:15" x14ac:dyDescent="0.45">
      <c r="A185" t="s">
        <v>10538</v>
      </c>
      <c r="B185" s="1">
        <v>42478</v>
      </c>
      <c r="C185" t="s">
        <v>1471</v>
      </c>
      <c r="D185" t="s">
        <v>1472</v>
      </c>
      <c r="E185" t="s">
        <v>33</v>
      </c>
      <c r="F185" t="s">
        <v>19</v>
      </c>
      <c r="G185" t="s">
        <v>7286</v>
      </c>
      <c r="H185" t="s">
        <v>95</v>
      </c>
      <c r="I185">
        <v>78501</v>
      </c>
      <c r="J185" t="s">
        <v>96</v>
      </c>
      <c r="K185" t="s">
        <v>1579</v>
      </c>
      <c r="L185" t="s">
        <v>24</v>
      </c>
      <c r="M185" t="s">
        <v>28</v>
      </c>
      <c r="N185" t="s">
        <v>1580</v>
      </c>
      <c r="O185">
        <v>56.686</v>
      </c>
    </row>
    <row r="186" spans="1:15" x14ac:dyDescent="0.45">
      <c r="A186" t="s">
        <v>10538</v>
      </c>
      <c r="B186" s="1">
        <v>42478</v>
      </c>
      <c r="C186" t="s">
        <v>1471</v>
      </c>
      <c r="D186" t="s">
        <v>1472</v>
      </c>
      <c r="E186" t="s">
        <v>33</v>
      </c>
      <c r="F186" t="s">
        <v>19</v>
      </c>
      <c r="G186" t="s">
        <v>7286</v>
      </c>
      <c r="H186" t="s">
        <v>95</v>
      </c>
      <c r="I186">
        <v>78501</v>
      </c>
      <c r="J186" t="s">
        <v>96</v>
      </c>
      <c r="K186" t="s">
        <v>3239</v>
      </c>
      <c r="L186" t="s">
        <v>38</v>
      </c>
      <c r="M186" t="s">
        <v>66</v>
      </c>
      <c r="N186" t="s">
        <v>3240</v>
      </c>
      <c r="O186">
        <v>4.3120000000000003</v>
      </c>
    </row>
    <row r="187" spans="1:15" x14ac:dyDescent="0.45">
      <c r="A187" t="s">
        <v>10538</v>
      </c>
      <c r="B187" s="1">
        <v>42478</v>
      </c>
      <c r="C187" t="s">
        <v>1471</v>
      </c>
      <c r="D187" t="s">
        <v>1472</v>
      </c>
      <c r="E187" t="s">
        <v>33</v>
      </c>
      <c r="F187" t="s">
        <v>19</v>
      </c>
      <c r="G187" t="s">
        <v>7286</v>
      </c>
      <c r="H187" t="s">
        <v>95</v>
      </c>
      <c r="I187">
        <v>78501</v>
      </c>
      <c r="J187" t="s">
        <v>96</v>
      </c>
      <c r="K187" t="s">
        <v>1152</v>
      </c>
      <c r="L187" t="s">
        <v>38</v>
      </c>
      <c r="M187" t="s">
        <v>59</v>
      </c>
      <c r="N187" t="s">
        <v>1153</v>
      </c>
      <c r="O187">
        <v>74.352000000000004</v>
      </c>
    </row>
    <row r="188" spans="1:15" x14ac:dyDescent="0.45">
      <c r="A188" t="s">
        <v>10538</v>
      </c>
      <c r="B188" s="1">
        <v>42478</v>
      </c>
      <c r="C188" t="s">
        <v>1471</v>
      </c>
      <c r="D188" t="s">
        <v>1472</v>
      </c>
      <c r="E188" t="s">
        <v>33</v>
      </c>
      <c r="F188" t="s">
        <v>19</v>
      </c>
      <c r="G188" t="s">
        <v>7286</v>
      </c>
      <c r="H188" t="s">
        <v>95</v>
      </c>
      <c r="I188">
        <v>78501</v>
      </c>
      <c r="J188" t="s">
        <v>96</v>
      </c>
      <c r="K188" t="s">
        <v>4299</v>
      </c>
      <c r="L188" t="s">
        <v>62</v>
      </c>
      <c r="M188" t="s">
        <v>63</v>
      </c>
      <c r="N188" t="s">
        <v>4300</v>
      </c>
      <c r="O188">
        <v>244.768</v>
      </c>
    </row>
    <row r="189" spans="1:15" x14ac:dyDescent="0.4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4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45">
      <c r="A191" t="s">
        <v>10538</v>
      </c>
      <c r="B191" s="1">
        <v>42478</v>
      </c>
      <c r="C191" t="s">
        <v>1471</v>
      </c>
      <c r="D191" t="s">
        <v>1472</v>
      </c>
      <c r="E191" t="s">
        <v>33</v>
      </c>
      <c r="F191" t="s">
        <v>19</v>
      </c>
      <c r="G191" t="s">
        <v>7286</v>
      </c>
      <c r="H191" t="s">
        <v>95</v>
      </c>
      <c r="I191">
        <v>78501</v>
      </c>
      <c r="J191" t="s">
        <v>96</v>
      </c>
      <c r="K191" t="s">
        <v>4438</v>
      </c>
      <c r="L191" t="s">
        <v>62</v>
      </c>
      <c r="M191" t="s">
        <v>152</v>
      </c>
      <c r="N191" t="s">
        <v>4439</v>
      </c>
      <c r="O191">
        <v>41.423999999999999</v>
      </c>
    </row>
    <row r="192" spans="1:15" x14ac:dyDescent="0.45">
      <c r="A192" t="s">
        <v>10537</v>
      </c>
      <c r="B192" s="1">
        <v>43248</v>
      </c>
      <c r="C192" t="s">
        <v>748</v>
      </c>
      <c r="D192" t="s">
        <v>749</v>
      </c>
      <c r="E192" t="s">
        <v>33</v>
      </c>
      <c r="F192" t="s">
        <v>19</v>
      </c>
      <c r="G192" t="s">
        <v>2174</v>
      </c>
      <c r="H192" t="s">
        <v>488</v>
      </c>
      <c r="I192">
        <v>44105</v>
      </c>
      <c r="J192" t="s">
        <v>139</v>
      </c>
      <c r="K192" t="s">
        <v>1069</v>
      </c>
      <c r="L192" t="s">
        <v>24</v>
      </c>
      <c r="M192" t="s">
        <v>25</v>
      </c>
      <c r="N192" t="s">
        <v>1070</v>
      </c>
      <c r="O192">
        <v>115.96</v>
      </c>
    </row>
    <row r="193" spans="1:15" x14ac:dyDescent="0.45">
      <c r="A193" t="s">
        <v>10537</v>
      </c>
      <c r="B193" s="1">
        <v>43248</v>
      </c>
      <c r="C193" t="s">
        <v>748</v>
      </c>
      <c r="D193" t="s">
        <v>749</v>
      </c>
      <c r="E193" t="s">
        <v>33</v>
      </c>
      <c r="F193" t="s">
        <v>19</v>
      </c>
      <c r="G193" t="s">
        <v>2174</v>
      </c>
      <c r="H193" t="s">
        <v>488</v>
      </c>
      <c r="I193">
        <v>44105</v>
      </c>
      <c r="J193" t="s">
        <v>139</v>
      </c>
      <c r="K193" t="s">
        <v>3974</v>
      </c>
      <c r="L193" t="s">
        <v>38</v>
      </c>
      <c r="M193" t="s">
        <v>81</v>
      </c>
      <c r="N193" t="s">
        <v>3975</v>
      </c>
      <c r="O193">
        <v>13.872</v>
      </c>
    </row>
    <row r="194" spans="1:15" x14ac:dyDescent="0.45">
      <c r="A194" t="s">
        <v>10534</v>
      </c>
      <c r="B194" s="1">
        <v>43161</v>
      </c>
      <c r="C194" t="s">
        <v>2287</v>
      </c>
      <c r="D194" t="s">
        <v>2288</v>
      </c>
      <c r="E194" t="s">
        <v>33</v>
      </c>
      <c r="F194" t="s">
        <v>19</v>
      </c>
      <c r="G194" t="s">
        <v>8041</v>
      </c>
      <c r="H194" t="s">
        <v>95</v>
      </c>
      <c r="I194">
        <v>76706</v>
      </c>
      <c r="J194" t="s">
        <v>96</v>
      </c>
      <c r="K194" t="s">
        <v>2959</v>
      </c>
      <c r="L194" t="s">
        <v>38</v>
      </c>
      <c r="M194" t="s">
        <v>66</v>
      </c>
      <c r="N194" t="s">
        <v>2960</v>
      </c>
      <c r="O194">
        <v>0.55600000000000005</v>
      </c>
    </row>
    <row r="195" spans="1:15" x14ac:dyDescent="0.45">
      <c r="A195" t="s">
        <v>10528</v>
      </c>
      <c r="B195" s="1">
        <v>42326</v>
      </c>
      <c r="C195" t="s">
        <v>1283</v>
      </c>
      <c r="D195" t="s">
        <v>1284</v>
      </c>
      <c r="E195" t="s">
        <v>33</v>
      </c>
      <c r="F195" t="s">
        <v>19</v>
      </c>
      <c r="G195" t="s">
        <v>603</v>
      </c>
      <c r="H195" t="s">
        <v>105</v>
      </c>
      <c r="I195">
        <v>53132</v>
      </c>
      <c r="J195" t="s">
        <v>96</v>
      </c>
      <c r="K195" t="s">
        <v>2089</v>
      </c>
      <c r="L195" t="s">
        <v>24</v>
      </c>
      <c r="M195" t="s">
        <v>28</v>
      </c>
      <c r="N195" t="s">
        <v>2090</v>
      </c>
      <c r="O195">
        <v>392.94</v>
      </c>
    </row>
    <row r="196" spans="1:15" x14ac:dyDescent="0.4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45">
      <c r="A197" t="s">
        <v>10522</v>
      </c>
      <c r="B197" s="1">
        <v>42881</v>
      </c>
      <c r="C197" t="s">
        <v>3663</v>
      </c>
      <c r="D197" t="s">
        <v>3664</v>
      </c>
      <c r="E197" t="s">
        <v>33</v>
      </c>
      <c r="F197" t="s">
        <v>19</v>
      </c>
      <c r="G197" t="s">
        <v>8975</v>
      </c>
      <c r="H197" t="s">
        <v>45</v>
      </c>
      <c r="I197">
        <v>33445</v>
      </c>
      <c r="J197" t="s">
        <v>22</v>
      </c>
      <c r="K197" t="s">
        <v>2078</v>
      </c>
      <c r="L197" t="s">
        <v>62</v>
      </c>
      <c r="M197" t="s">
        <v>152</v>
      </c>
      <c r="N197" t="s">
        <v>2079</v>
      </c>
      <c r="O197">
        <v>47.92</v>
      </c>
    </row>
    <row r="198" spans="1:15" x14ac:dyDescent="0.45">
      <c r="A198" t="s">
        <v>10522</v>
      </c>
      <c r="B198" s="1">
        <v>42881</v>
      </c>
      <c r="C198" t="s">
        <v>3663</v>
      </c>
      <c r="D198" t="s">
        <v>3664</v>
      </c>
      <c r="E198" t="s">
        <v>33</v>
      </c>
      <c r="F198" t="s">
        <v>19</v>
      </c>
      <c r="G198" t="s">
        <v>8975</v>
      </c>
      <c r="H198" t="s">
        <v>45</v>
      </c>
      <c r="I198">
        <v>33445</v>
      </c>
      <c r="J198" t="s">
        <v>22</v>
      </c>
      <c r="K198" t="s">
        <v>5914</v>
      </c>
      <c r="L198" t="s">
        <v>38</v>
      </c>
      <c r="M198" t="s">
        <v>50</v>
      </c>
      <c r="N198" t="s">
        <v>5915</v>
      </c>
      <c r="O198">
        <v>184.70400000000001</v>
      </c>
    </row>
    <row r="199" spans="1:15" x14ac:dyDescent="0.45">
      <c r="A199" t="s">
        <v>10521</v>
      </c>
      <c r="B199" s="1">
        <v>42287</v>
      </c>
      <c r="C199" t="s">
        <v>6748</v>
      </c>
      <c r="D199" t="s">
        <v>6749</v>
      </c>
      <c r="E199" t="s">
        <v>33</v>
      </c>
      <c r="F199" t="s">
        <v>19</v>
      </c>
      <c r="G199" t="s">
        <v>5465</v>
      </c>
      <c r="H199" t="s">
        <v>659</v>
      </c>
      <c r="I199">
        <v>87105</v>
      </c>
      <c r="J199" t="s">
        <v>36</v>
      </c>
      <c r="K199" t="s">
        <v>9830</v>
      </c>
      <c r="L199" t="s">
        <v>38</v>
      </c>
      <c r="M199" t="s">
        <v>59</v>
      </c>
      <c r="N199" t="s">
        <v>9831</v>
      </c>
      <c r="O199">
        <v>255.85</v>
      </c>
    </row>
    <row r="200" spans="1:15" x14ac:dyDescent="0.4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4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45">
      <c r="A202" t="s">
        <v>10519</v>
      </c>
      <c r="B202" s="1">
        <v>42867</v>
      </c>
      <c r="C202" t="s">
        <v>3742</v>
      </c>
      <c r="D202" t="s">
        <v>3743</v>
      </c>
      <c r="E202" t="s">
        <v>33</v>
      </c>
      <c r="F202" t="s">
        <v>19</v>
      </c>
      <c r="G202" t="s">
        <v>256</v>
      </c>
      <c r="H202" t="s">
        <v>257</v>
      </c>
      <c r="I202">
        <v>10024</v>
      </c>
      <c r="J202" t="s">
        <v>139</v>
      </c>
      <c r="K202" t="s">
        <v>5561</v>
      </c>
      <c r="L202" t="s">
        <v>62</v>
      </c>
      <c r="M202" t="s">
        <v>63</v>
      </c>
      <c r="N202" t="s">
        <v>5562</v>
      </c>
      <c r="O202">
        <v>631.96</v>
      </c>
    </row>
    <row r="203" spans="1:15" x14ac:dyDescent="0.45">
      <c r="A203" t="s">
        <v>10519</v>
      </c>
      <c r="B203" s="1">
        <v>42867</v>
      </c>
      <c r="C203" t="s">
        <v>3742</v>
      </c>
      <c r="D203" t="s">
        <v>3743</v>
      </c>
      <c r="E203" t="s">
        <v>33</v>
      </c>
      <c r="F203" t="s">
        <v>19</v>
      </c>
      <c r="G203" t="s">
        <v>256</v>
      </c>
      <c r="H203" t="s">
        <v>257</v>
      </c>
      <c r="I203">
        <v>10024</v>
      </c>
      <c r="J203" t="s">
        <v>139</v>
      </c>
      <c r="K203" t="s">
        <v>6588</v>
      </c>
      <c r="L203" t="s">
        <v>24</v>
      </c>
      <c r="M203" t="s">
        <v>56</v>
      </c>
      <c r="N203" t="s">
        <v>6589</v>
      </c>
      <c r="O203">
        <v>10.02</v>
      </c>
    </row>
    <row r="204" spans="1:15" x14ac:dyDescent="0.45">
      <c r="A204" t="s">
        <v>10515</v>
      </c>
      <c r="B204" s="1">
        <v>43428</v>
      </c>
      <c r="C204" t="s">
        <v>1713</v>
      </c>
      <c r="D204" t="s">
        <v>1714</v>
      </c>
      <c r="E204" t="s">
        <v>33</v>
      </c>
      <c r="F204" t="s">
        <v>19</v>
      </c>
      <c r="G204" t="s">
        <v>324</v>
      </c>
      <c r="H204" t="s">
        <v>325</v>
      </c>
      <c r="I204">
        <v>38109</v>
      </c>
      <c r="J204" t="s">
        <v>22</v>
      </c>
      <c r="K204" t="s">
        <v>8052</v>
      </c>
      <c r="L204" t="s">
        <v>38</v>
      </c>
      <c r="M204" t="s">
        <v>164</v>
      </c>
      <c r="N204" t="s">
        <v>8053</v>
      </c>
      <c r="O204">
        <v>64.847999999999999</v>
      </c>
    </row>
    <row r="205" spans="1:15" x14ac:dyDescent="0.45">
      <c r="A205" t="s">
        <v>10515</v>
      </c>
      <c r="B205" s="1">
        <v>43428</v>
      </c>
      <c r="C205" t="s">
        <v>1713</v>
      </c>
      <c r="D205" t="s">
        <v>1714</v>
      </c>
      <c r="E205" t="s">
        <v>33</v>
      </c>
      <c r="F205" t="s">
        <v>19</v>
      </c>
      <c r="G205" t="s">
        <v>324</v>
      </c>
      <c r="H205" t="s">
        <v>325</v>
      </c>
      <c r="I205">
        <v>38109</v>
      </c>
      <c r="J205" t="s">
        <v>22</v>
      </c>
      <c r="K205" t="s">
        <v>7362</v>
      </c>
      <c r="L205" t="s">
        <v>38</v>
      </c>
      <c r="M205" t="s">
        <v>66</v>
      </c>
      <c r="N205" t="s">
        <v>7363</v>
      </c>
      <c r="O205">
        <v>11.673</v>
      </c>
    </row>
    <row r="206" spans="1:15" x14ac:dyDescent="0.4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45">
      <c r="A207" t="s">
        <v>10507</v>
      </c>
      <c r="B207" s="1">
        <v>43161</v>
      </c>
      <c r="C207" t="s">
        <v>5629</v>
      </c>
      <c r="D207" t="s">
        <v>5630</v>
      </c>
      <c r="E207" t="s">
        <v>33</v>
      </c>
      <c r="F207" t="s">
        <v>19</v>
      </c>
      <c r="G207" t="s">
        <v>34</v>
      </c>
      <c r="H207" t="s">
        <v>35</v>
      </c>
      <c r="I207">
        <v>90008</v>
      </c>
      <c r="J207" t="s">
        <v>36</v>
      </c>
      <c r="K207" t="s">
        <v>4297</v>
      </c>
      <c r="L207" t="s">
        <v>38</v>
      </c>
      <c r="M207" t="s">
        <v>66</v>
      </c>
      <c r="N207" t="s">
        <v>4298</v>
      </c>
      <c r="O207">
        <v>107.648</v>
      </c>
    </row>
    <row r="208" spans="1:15" x14ac:dyDescent="0.45">
      <c r="A208" t="s">
        <v>10506</v>
      </c>
      <c r="B208" s="1">
        <v>43071</v>
      </c>
      <c r="C208" t="s">
        <v>3882</v>
      </c>
      <c r="D208" t="s">
        <v>3883</v>
      </c>
      <c r="E208" t="s">
        <v>33</v>
      </c>
      <c r="F208" t="s">
        <v>19</v>
      </c>
      <c r="G208" t="s">
        <v>5176</v>
      </c>
      <c r="H208" t="s">
        <v>479</v>
      </c>
      <c r="I208">
        <v>52302</v>
      </c>
      <c r="J208" t="s">
        <v>96</v>
      </c>
      <c r="K208" t="s">
        <v>1921</v>
      </c>
      <c r="L208" t="s">
        <v>38</v>
      </c>
      <c r="M208" t="s">
        <v>66</v>
      </c>
      <c r="N208" t="s">
        <v>1922</v>
      </c>
      <c r="O208">
        <v>115.84</v>
      </c>
    </row>
    <row r="209" spans="1:15" x14ac:dyDescent="0.45">
      <c r="A209" t="s">
        <v>10502</v>
      </c>
      <c r="B209" s="1">
        <v>43400</v>
      </c>
      <c r="C209" t="s">
        <v>2017</v>
      </c>
      <c r="D209" t="s">
        <v>2018</v>
      </c>
      <c r="E209" t="s">
        <v>33</v>
      </c>
      <c r="F209" t="s">
        <v>19</v>
      </c>
      <c r="G209" t="s">
        <v>5644</v>
      </c>
      <c r="H209" t="s">
        <v>45</v>
      </c>
      <c r="I209">
        <v>32303</v>
      </c>
      <c r="J209" t="s">
        <v>22</v>
      </c>
      <c r="K209" t="s">
        <v>1731</v>
      </c>
      <c r="L209" t="s">
        <v>38</v>
      </c>
      <c r="M209" t="s">
        <v>59</v>
      </c>
      <c r="N209" t="s">
        <v>1732</v>
      </c>
      <c r="O209">
        <v>6.5759999999999996</v>
      </c>
    </row>
    <row r="210" spans="1:15" x14ac:dyDescent="0.45">
      <c r="A210" t="s">
        <v>10502</v>
      </c>
      <c r="B210" s="1">
        <v>43400</v>
      </c>
      <c r="C210" t="s">
        <v>2017</v>
      </c>
      <c r="D210" t="s">
        <v>2018</v>
      </c>
      <c r="E210" t="s">
        <v>33</v>
      </c>
      <c r="F210" t="s">
        <v>19</v>
      </c>
      <c r="G210" t="s">
        <v>5644</v>
      </c>
      <c r="H210" t="s">
        <v>45</v>
      </c>
      <c r="I210">
        <v>32303</v>
      </c>
      <c r="J210" t="s">
        <v>22</v>
      </c>
      <c r="K210" t="s">
        <v>3122</v>
      </c>
      <c r="L210" t="s">
        <v>38</v>
      </c>
      <c r="M210" t="s">
        <v>66</v>
      </c>
      <c r="N210" t="s">
        <v>3123</v>
      </c>
      <c r="O210">
        <v>5.6070000000000002</v>
      </c>
    </row>
    <row r="211" spans="1:15" x14ac:dyDescent="0.45">
      <c r="A211" t="s">
        <v>10502</v>
      </c>
      <c r="B211" s="1">
        <v>43400</v>
      </c>
      <c r="C211" t="s">
        <v>2017</v>
      </c>
      <c r="D211" t="s">
        <v>2018</v>
      </c>
      <c r="E211" t="s">
        <v>33</v>
      </c>
      <c r="F211" t="s">
        <v>19</v>
      </c>
      <c r="G211" t="s">
        <v>5644</v>
      </c>
      <c r="H211" t="s">
        <v>45</v>
      </c>
      <c r="I211">
        <v>32303</v>
      </c>
      <c r="J211" t="s">
        <v>22</v>
      </c>
      <c r="K211" t="s">
        <v>3439</v>
      </c>
      <c r="L211" t="s">
        <v>38</v>
      </c>
      <c r="M211" t="s">
        <v>81</v>
      </c>
      <c r="N211" t="s">
        <v>177</v>
      </c>
      <c r="O211">
        <v>56.783999999999999</v>
      </c>
    </row>
    <row r="212" spans="1:15" x14ac:dyDescent="0.45">
      <c r="A212" t="s">
        <v>10496</v>
      </c>
      <c r="B212" s="1">
        <v>43178</v>
      </c>
      <c r="C212" t="s">
        <v>3656</v>
      </c>
      <c r="D212" t="s">
        <v>3657</v>
      </c>
      <c r="E212" t="s">
        <v>33</v>
      </c>
      <c r="F212" t="s">
        <v>19</v>
      </c>
      <c r="G212" t="s">
        <v>34</v>
      </c>
      <c r="H212" t="s">
        <v>35</v>
      </c>
      <c r="I212">
        <v>90008</v>
      </c>
      <c r="J212" t="s">
        <v>36</v>
      </c>
      <c r="K212" t="s">
        <v>5364</v>
      </c>
      <c r="L212" t="s">
        <v>38</v>
      </c>
      <c r="M212" t="s">
        <v>69</v>
      </c>
      <c r="N212" t="s">
        <v>5365</v>
      </c>
      <c r="O212">
        <v>381.36</v>
      </c>
    </row>
    <row r="213" spans="1:15" x14ac:dyDescent="0.4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4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4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4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4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4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45">
      <c r="A219" t="s">
        <v>10490</v>
      </c>
      <c r="B219" s="1">
        <v>43428</v>
      </c>
      <c r="C219" t="s">
        <v>6308</v>
      </c>
      <c r="D219" t="s">
        <v>6309</v>
      </c>
      <c r="E219" t="s">
        <v>33</v>
      </c>
      <c r="F219" t="s">
        <v>19</v>
      </c>
      <c r="G219" t="s">
        <v>6899</v>
      </c>
      <c r="H219" t="s">
        <v>95</v>
      </c>
      <c r="I219">
        <v>79762</v>
      </c>
      <c r="J219" t="s">
        <v>96</v>
      </c>
      <c r="K219" t="s">
        <v>97</v>
      </c>
      <c r="L219" t="s">
        <v>38</v>
      </c>
      <c r="M219" t="s">
        <v>69</v>
      </c>
      <c r="N219" t="s">
        <v>98</v>
      </c>
      <c r="O219">
        <v>13.762</v>
      </c>
    </row>
    <row r="220" spans="1:15" x14ac:dyDescent="0.45">
      <c r="A220" t="s">
        <v>10489</v>
      </c>
      <c r="B220" s="1">
        <v>43060</v>
      </c>
      <c r="C220" t="s">
        <v>2165</v>
      </c>
      <c r="D220" t="s">
        <v>2166</v>
      </c>
      <c r="E220" t="s">
        <v>33</v>
      </c>
      <c r="F220" t="s">
        <v>19</v>
      </c>
      <c r="G220" t="s">
        <v>34</v>
      </c>
      <c r="H220" t="s">
        <v>35</v>
      </c>
      <c r="I220">
        <v>90049</v>
      </c>
      <c r="J220" t="s">
        <v>36</v>
      </c>
      <c r="K220" t="s">
        <v>1923</v>
      </c>
      <c r="L220" t="s">
        <v>38</v>
      </c>
      <c r="M220" t="s">
        <v>81</v>
      </c>
      <c r="N220" t="s">
        <v>1924</v>
      </c>
      <c r="O220">
        <v>32.4</v>
      </c>
    </row>
    <row r="221" spans="1:15" x14ac:dyDescent="0.45">
      <c r="A221" t="s">
        <v>10486</v>
      </c>
      <c r="B221" s="1">
        <v>43373</v>
      </c>
      <c r="C221" t="s">
        <v>4609</v>
      </c>
      <c r="D221" t="s">
        <v>4610</v>
      </c>
      <c r="E221" t="s">
        <v>33</v>
      </c>
      <c r="F221" t="s">
        <v>19</v>
      </c>
      <c r="G221" t="s">
        <v>137</v>
      </c>
      <c r="H221" t="s">
        <v>138</v>
      </c>
      <c r="I221">
        <v>19120</v>
      </c>
      <c r="J221" t="s">
        <v>139</v>
      </c>
      <c r="K221" t="s">
        <v>10487</v>
      </c>
      <c r="L221" t="s">
        <v>38</v>
      </c>
      <c r="M221" t="s">
        <v>39</v>
      </c>
      <c r="N221" t="s">
        <v>10488</v>
      </c>
      <c r="O221">
        <v>20.664000000000001</v>
      </c>
    </row>
    <row r="222" spans="1:15" x14ac:dyDescent="0.45">
      <c r="A222" t="s">
        <v>10485</v>
      </c>
      <c r="B222" s="1">
        <v>42346</v>
      </c>
      <c r="C222" t="s">
        <v>2086</v>
      </c>
      <c r="D222" t="s">
        <v>2087</v>
      </c>
      <c r="E222" t="s">
        <v>33</v>
      </c>
      <c r="F222" t="s">
        <v>19</v>
      </c>
      <c r="G222" t="s">
        <v>118</v>
      </c>
      <c r="H222" t="s">
        <v>35</v>
      </c>
      <c r="I222">
        <v>94110</v>
      </c>
      <c r="J222" t="s">
        <v>36</v>
      </c>
      <c r="K222" t="s">
        <v>4354</v>
      </c>
      <c r="L222" t="s">
        <v>24</v>
      </c>
      <c r="M222" t="s">
        <v>56</v>
      </c>
      <c r="N222" t="s">
        <v>4355</v>
      </c>
      <c r="O222">
        <v>79.44</v>
      </c>
    </row>
    <row r="223" spans="1:15" x14ac:dyDescent="0.45">
      <c r="A223" t="s">
        <v>10485</v>
      </c>
      <c r="B223" s="1">
        <v>42346</v>
      </c>
      <c r="C223" t="s">
        <v>2086</v>
      </c>
      <c r="D223" t="s">
        <v>2087</v>
      </c>
      <c r="E223" t="s">
        <v>33</v>
      </c>
      <c r="F223" t="s">
        <v>19</v>
      </c>
      <c r="G223" t="s">
        <v>118</v>
      </c>
      <c r="H223" t="s">
        <v>35</v>
      </c>
      <c r="I223">
        <v>94110</v>
      </c>
      <c r="J223" t="s">
        <v>36</v>
      </c>
      <c r="K223" t="s">
        <v>288</v>
      </c>
      <c r="L223" t="s">
        <v>24</v>
      </c>
      <c r="M223" t="s">
        <v>56</v>
      </c>
      <c r="N223" t="s">
        <v>289</v>
      </c>
      <c r="O223">
        <v>39.880000000000003</v>
      </c>
    </row>
    <row r="224" spans="1:15" x14ac:dyDescent="0.45">
      <c r="A224" t="s">
        <v>10480</v>
      </c>
      <c r="B224" s="1">
        <v>43315</v>
      </c>
      <c r="C224" t="s">
        <v>4772</v>
      </c>
      <c r="D224" t="s">
        <v>4773</v>
      </c>
      <c r="E224" t="s">
        <v>33</v>
      </c>
      <c r="F224" t="s">
        <v>19</v>
      </c>
      <c r="G224" t="s">
        <v>86</v>
      </c>
      <c r="H224" t="s">
        <v>87</v>
      </c>
      <c r="I224">
        <v>98105</v>
      </c>
      <c r="J224" t="s">
        <v>36</v>
      </c>
      <c r="K224" t="s">
        <v>4936</v>
      </c>
      <c r="L224" t="s">
        <v>38</v>
      </c>
      <c r="M224" t="s">
        <v>50</v>
      </c>
      <c r="N224" t="s">
        <v>4937</v>
      </c>
      <c r="O224">
        <v>16.059999999999999</v>
      </c>
    </row>
    <row r="225" spans="1:15" x14ac:dyDescent="0.45">
      <c r="A225" t="s">
        <v>10477</v>
      </c>
      <c r="B225" s="1">
        <v>43070</v>
      </c>
      <c r="C225" t="s">
        <v>784</v>
      </c>
      <c r="D225" t="s">
        <v>785</v>
      </c>
      <c r="E225" t="s">
        <v>33</v>
      </c>
      <c r="F225" t="s">
        <v>19</v>
      </c>
      <c r="G225" t="s">
        <v>34</v>
      </c>
      <c r="H225" t="s">
        <v>35</v>
      </c>
      <c r="I225">
        <v>90004</v>
      </c>
      <c r="J225" t="s">
        <v>36</v>
      </c>
      <c r="K225" t="s">
        <v>562</v>
      </c>
      <c r="L225" t="s">
        <v>38</v>
      </c>
      <c r="M225" t="s">
        <v>59</v>
      </c>
      <c r="N225" t="s">
        <v>563</v>
      </c>
      <c r="O225">
        <v>23.04</v>
      </c>
    </row>
    <row r="226" spans="1:15" x14ac:dyDescent="0.45">
      <c r="A226" t="s">
        <v>10476</v>
      </c>
      <c r="B226" s="1">
        <v>43038</v>
      </c>
      <c r="C226" t="s">
        <v>4762</v>
      </c>
      <c r="D226" t="s">
        <v>4763</v>
      </c>
      <c r="E226" t="s">
        <v>33</v>
      </c>
      <c r="F226" t="s">
        <v>19</v>
      </c>
      <c r="G226" t="s">
        <v>256</v>
      </c>
      <c r="H226" t="s">
        <v>257</v>
      </c>
      <c r="I226">
        <v>10011</v>
      </c>
      <c r="J226" t="s">
        <v>139</v>
      </c>
      <c r="K226" t="s">
        <v>4994</v>
      </c>
      <c r="L226" t="s">
        <v>38</v>
      </c>
      <c r="M226" t="s">
        <v>59</v>
      </c>
      <c r="N226" t="s">
        <v>4995</v>
      </c>
      <c r="O226">
        <v>114.95</v>
      </c>
    </row>
    <row r="227" spans="1:15" x14ac:dyDescent="0.4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4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4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45">
      <c r="A230" t="s">
        <v>10476</v>
      </c>
      <c r="B230" s="1">
        <v>43038</v>
      </c>
      <c r="C230" t="s">
        <v>4762</v>
      </c>
      <c r="D230" t="s">
        <v>4763</v>
      </c>
      <c r="E230" t="s">
        <v>33</v>
      </c>
      <c r="F230" t="s">
        <v>19</v>
      </c>
      <c r="G230" t="s">
        <v>256</v>
      </c>
      <c r="H230" t="s">
        <v>257</v>
      </c>
      <c r="I230">
        <v>10011</v>
      </c>
      <c r="J230" t="s">
        <v>139</v>
      </c>
      <c r="K230" t="s">
        <v>4917</v>
      </c>
      <c r="L230" t="s">
        <v>38</v>
      </c>
      <c r="M230" t="s">
        <v>66</v>
      </c>
      <c r="N230" t="s">
        <v>4918</v>
      </c>
      <c r="O230">
        <v>28.751999999999999</v>
      </c>
    </row>
    <row r="231" spans="1:15" x14ac:dyDescent="0.45">
      <c r="A231" t="s">
        <v>10472</v>
      </c>
      <c r="B231" s="1">
        <v>42676</v>
      </c>
      <c r="C231" t="s">
        <v>1018</v>
      </c>
      <c r="D231" t="s">
        <v>1019</v>
      </c>
      <c r="E231" t="s">
        <v>33</v>
      </c>
      <c r="F231" t="s">
        <v>19</v>
      </c>
      <c r="G231" t="s">
        <v>670</v>
      </c>
      <c r="H231" t="s">
        <v>95</v>
      </c>
      <c r="I231">
        <v>78207</v>
      </c>
      <c r="J231" t="s">
        <v>96</v>
      </c>
      <c r="K231" t="s">
        <v>3431</v>
      </c>
      <c r="L231" t="s">
        <v>62</v>
      </c>
      <c r="M231" t="s">
        <v>63</v>
      </c>
      <c r="N231" t="s">
        <v>6334</v>
      </c>
      <c r="O231">
        <v>344.70400000000001</v>
      </c>
    </row>
    <row r="232" spans="1:15" x14ac:dyDescent="0.4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45">
      <c r="A233" t="s">
        <v>10472</v>
      </c>
      <c r="B233" s="1">
        <v>42676</v>
      </c>
      <c r="C233" t="s">
        <v>1018</v>
      </c>
      <c r="D233" t="s">
        <v>1019</v>
      </c>
      <c r="E233" t="s">
        <v>33</v>
      </c>
      <c r="F233" t="s">
        <v>19</v>
      </c>
      <c r="G233" t="s">
        <v>670</v>
      </c>
      <c r="H233" t="s">
        <v>95</v>
      </c>
      <c r="I233">
        <v>78207</v>
      </c>
      <c r="J233" t="s">
        <v>96</v>
      </c>
      <c r="K233" t="s">
        <v>1192</v>
      </c>
      <c r="L233" t="s">
        <v>38</v>
      </c>
      <c r="M233" t="s">
        <v>66</v>
      </c>
      <c r="N233" t="s">
        <v>1193</v>
      </c>
      <c r="O233">
        <v>29.372</v>
      </c>
    </row>
    <row r="234" spans="1:15" x14ac:dyDescent="0.45">
      <c r="A234" t="s">
        <v>10466</v>
      </c>
      <c r="B234" s="1">
        <v>42813</v>
      </c>
      <c r="C234" t="s">
        <v>4950</v>
      </c>
      <c r="D234" t="s">
        <v>4951</v>
      </c>
      <c r="E234" t="s">
        <v>33</v>
      </c>
      <c r="F234" t="s">
        <v>19</v>
      </c>
      <c r="G234" t="s">
        <v>5658</v>
      </c>
      <c r="H234" t="s">
        <v>325</v>
      </c>
      <c r="I234">
        <v>37211</v>
      </c>
      <c r="J234" t="s">
        <v>22</v>
      </c>
      <c r="K234" t="s">
        <v>1199</v>
      </c>
      <c r="L234" t="s">
        <v>38</v>
      </c>
      <c r="M234" t="s">
        <v>66</v>
      </c>
      <c r="N234" t="s">
        <v>1200</v>
      </c>
      <c r="O234">
        <v>31.085999999999999</v>
      </c>
    </row>
    <row r="235" spans="1:15" x14ac:dyDescent="0.45">
      <c r="A235" t="s">
        <v>10458</v>
      </c>
      <c r="B235" s="1">
        <v>42220</v>
      </c>
      <c r="C235" t="s">
        <v>4234</v>
      </c>
      <c r="D235" t="s">
        <v>4235</v>
      </c>
      <c r="E235" t="s">
        <v>33</v>
      </c>
      <c r="F235" t="s">
        <v>19</v>
      </c>
      <c r="G235" t="s">
        <v>5231</v>
      </c>
      <c r="H235" t="s">
        <v>5232</v>
      </c>
      <c r="I235">
        <v>4401</v>
      </c>
      <c r="J235" t="s">
        <v>139</v>
      </c>
      <c r="K235" t="s">
        <v>2811</v>
      </c>
      <c r="L235" t="s">
        <v>62</v>
      </c>
      <c r="M235" t="s">
        <v>152</v>
      </c>
      <c r="N235" t="s">
        <v>2812</v>
      </c>
      <c r="O235">
        <v>255.42</v>
      </c>
    </row>
    <row r="236" spans="1:15" x14ac:dyDescent="0.45">
      <c r="A236" t="s">
        <v>10458</v>
      </c>
      <c r="B236" s="1">
        <v>42220</v>
      </c>
      <c r="C236" t="s">
        <v>4234</v>
      </c>
      <c r="D236" t="s">
        <v>4235</v>
      </c>
      <c r="E236" t="s">
        <v>33</v>
      </c>
      <c r="F236" t="s">
        <v>19</v>
      </c>
      <c r="G236" t="s">
        <v>5231</v>
      </c>
      <c r="H236" t="s">
        <v>5232</v>
      </c>
      <c r="I236">
        <v>4401</v>
      </c>
      <c r="J236" t="s">
        <v>139</v>
      </c>
      <c r="K236" t="s">
        <v>7567</v>
      </c>
      <c r="L236" t="s">
        <v>38</v>
      </c>
      <c r="M236" t="s">
        <v>81</v>
      </c>
      <c r="N236" t="s">
        <v>7568</v>
      </c>
      <c r="O236">
        <v>259.74</v>
      </c>
    </row>
    <row r="237" spans="1:15" x14ac:dyDescent="0.45">
      <c r="A237" t="s">
        <v>10458</v>
      </c>
      <c r="B237" s="1">
        <v>42220</v>
      </c>
      <c r="C237" t="s">
        <v>4234</v>
      </c>
      <c r="D237" t="s">
        <v>4235</v>
      </c>
      <c r="E237" t="s">
        <v>33</v>
      </c>
      <c r="F237" t="s">
        <v>19</v>
      </c>
      <c r="G237" t="s">
        <v>5231</v>
      </c>
      <c r="H237" t="s">
        <v>5232</v>
      </c>
      <c r="I237">
        <v>4401</v>
      </c>
      <c r="J237" t="s">
        <v>139</v>
      </c>
      <c r="K237" t="s">
        <v>1831</v>
      </c>
      <c r="L237" t="s">
        <v>38</v>
      </c>
      <c r="M237" t="s">
        <v>69</v>
      </c>
      <c r="N237" t="s">
        <v>1832</v>
      </c>
      <c r="O237">
        <v>101.96</v>
      </c>
    </row>
    <row r="238" spans="1:15" x14ac:dyDescent="0.4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45">
      <c r="A239" t="s">
        <v>10454</v>
      </c>
      <c r="B239" s="1">
        <v>42156</v>
      </c>
      <c r="C239" t="s">
        <v>3599</v>
      </c>
      <c r="D239" t="s">
        <v>3600</v>
      </c>
      <c r="E239" t="s">
        <v>33</v>
      </c>
      <c r="F239" t="s">
        <v>19</v>
      </c>
      <c r="G239" t="s">
        <v>872</v>
      </c>
      <c r="H239" t="s">
        <v>228</v>
      </c>
      <c r="I239">
        <v>48234</v>
      </c>
      <c r="J239" t="s">
        <v>96</v>
      </c>
      <c r="K239" t="s">
        <v>3648</v>
      </c>
      <c r="L239" t="s">
        <v>38</v>
      </c>
      <c r="M239" t="s">
        <v>69</v>
      </c>
      <c r="N239" t="s">
        <v>3649</v>
      </c>
      <c r="O239">
        <v>65.52</v>
      </c>
    </row>
    <row r="240" spans="1:15" x14ac:dyDescent="0.45">
      <c r="A240" t="s">
        <v>10454</v>
      </c>
      <c r="B240" s="1">
        <v>42156</v>
      </c>
      <c r="C240" t="s">
        <v>3599</v>
      </c>
      <c r="D240" t="s">
        <v>3600</v>
      </c>
      <c r="E240" t="s">
        <v>33</v>
      </c>
      <c r="F240" t="s">
        <v>19</v>
      </c>
      <c r="G240" t="s">
        <v>872</v>
      </c>
      <c r="H240" t="s">
        <v>228</v>
      </c>
      <c r="I240">
        <v>48234</v>
      </c>
      <c r="J240" t="s">
        <v>96</v>
      </c>
      <c r="K240" t="s">
        <v>3929</v>
      </c>
      <c r="L240" t="s">
        <v>38</v>
      </c>
      <c r="M240" t="s">
        <v>66</v>
      </c>
      <c r="N240" t="s">
        <v>3930</v>
      </c>
      <c r="O240">
        <v>138.56</v>
      </c>
    </row>
    <row r="241" spans="1:15" x14ac:dyDescent="0.45">
      <c r="A241" t="s">
        <v>10451</v>
      </c>
      <c r="B241" s="1">
        <v>42758</v>
      </c>
      <c r="C241" t="s">
        <v>988</v>
      </c>
      <c r="D241" t="s">
        <v>989</v>
      </c>
      <c r="E241" t="s">
        <v>33</v>
      </c>
      <c r="F241" t="s">
        <v>19</v>
      </c>
      <c r="G241" t="s">
        <v>2215</v>
      </c>
      <c r="H241" t="s">
        <v>5201</v>
      </c>
      <c r="I241">
        <v>5401</v>
      </c>
      <c r="J241" t="s">
        <v>139</v>
      </c>
      <c r="K241" t="s">
        <v>3027</v>
      </c>
      <c r="L241" t="s">
        <v>38</v>
      </c>
      <c r="M241" t="s">
        <v>50</v>
      </c>
      <c r="N241" t="s">
        <v>3028</v>
      </c>
      <c r="O241">
        <v>1564.29</v>
      </c>
    </row>
    <row r="242" spans="1:15" x14ac:dyDescent="0.45">
      <c r="A242" t="s">
        <v>10451</v>
      </c>
      <c r="B242" s="1">
        <v>42758</v>
      </c>
      <c r="C242" t="s">
        <v>988</v>
      </c>
      <c r="D242" t="s">
        <v>989</v>
      </c>
      <c r="E242" t="s">
        <v>33</v>
      </c>
      <c r="F242" t="s">
        <v>19</v>
      </c>
      <c r="G242" t="s">
        <v>2215</v>
      </c>
      <c r="H242" t="s">
        <v>5201</v>
      </c>
      <c r="I242">
        <v>5401</v>
      </c>
      <c r="J242" t="s">
        <v>139</v>
      </c>
      <c r="K242" t="s">
        <v>10452</v>
      </c>
      <c r="L242" t="s">
        <v>38</v>
      </c>
      <c r="M242" t="s">
        <v>59</v>
      </c>
      <c r="N242" t="s">
        <v>10453</v>
      </c>
      <c r="O242">
        <v>8.0399999999999991</v>
      </c>
    </row>
    <row r="243" spans="1:15" x14ac:dyDescent="0.45">
      <c r="A243" t="s">
        <v>10451</v>
      </c>
      <c r="B243" s="1">
        <v>42758</v>
      </c>
      <c r="C243" t="s">
        <v>988</v>
      </c>
      <c r="D243" t="s">
        <v>989</v>
      </c>
      <c r="E243" t="s">
        <v>33</v>
      </c>
      <c r="F243" t="s">
        <v>19</v>
      </c>
      <c r="G243" t="s">
        <v>2215</v>
      </c>
      <c r="H243" t="s">
        <v>5201</v>
      </c>
      <c r="I243">
        <v>5401</v>
      </c>
      <c r="J243" t="s">
        <v>139</v>
      </c>
      <c r="K243" t="s">
        <v>4540</v>
      </c>
      <c r="L243" t="s">
        <v>62</v>
      </c>
      <c r="M243" t="s">
        <v>152</v>
      </c>
      <c r="N243" t="s">
        <v>4541</v>
      </c>
      <c r="O243">
        <v>99.98</v>
      </c>
    </row>
    <row r="244" spans="1:15" x14ac:dyDescent="0.45">
      <c r="A244" t="s">
        <v>10448</v>
      </c>
      <c r="B244" s="1">
        <v>42983</v>
      </c>
      <c r="C244" t="s">
        <v>9580</v>
      </c>
      <c r="D244" t="s">
        <v>9581</v>
      </c>
      <c r="E244" t="s">
        <v>33</v>
      </c>
      <c r="F244" t="s">
        <v>19</v>
      </c>
      <c r="G244" t="s">
        <v>256</v>
      </c>
      <c r="H244" t="s">
        <v>257</v>
      </c>
      <c r="I244">
        <v>10011</v>
      </c>
      <c r="J244" t="s">
        <v>139</v>
      </c>
      <c r="K244" t="s">
        <v>238</v>
      </c>
      <c r="L244" t="s">
        <v>62</v>
      </c>
      <c r="M244" t="s">
        <v>63</v>
      </c>
      <c r="N244" t="s">
        <v>239</v>
      </c>
      <c r="O244">
        <v>43.6</v>
      </c>
    </row>
    <row r="245" spans="1:15" x14ac:dyDescent="0.45">
      <c r="A245" t="s">
        <v>10444</v>
      </c>
      <c r="B245" s="1">
        <v>42837</v>
      </c>
      <c r="C245" t="s">
        <v>4522</v>
      </c>
      <c r="D245" t="s">
        <v>4523</v>
      </c>
      <c r="E245" t="s">
        <v>33</v>
      </c>
      <c r="F245" t="s">
        <v>19</v>
      </c>
      <c r="G245" t="s">
        <v>8999</v>
      </c>
      <c r="H245" t="s">
        <v>79</v>
      </c>
      <c r="I245">
        <v>27893</v>
      </c>
      <c r="J245" t="s">
        <v>22</v>
      </c>
      <c r="K245" t="s">
        <v>7556</v>
      </c>
      <c r="L245" t="s">
        <v>38</v>
      </c>
      <c r="M245" t="s">
        <v>81</v>
      </c>
      <c r="N245" t="s">
        <v>7557</v>
      </c>
      <c r="O245">
        <v>10.272</v>
      </c>
    </row>
    <row r="246" spans="1:15" x14ac:dyDescent="0.45">
      <c r="A246" t="s">
        <v>10444</v>
      </c>
      <c r="B246" s="1">
        <v>42837</v>
      </c>
      <c r="C246" t="s">
        <v>4522</v>
      </c>
      <c r="D246" t="s">
        <v>4523</v>
      </c>
      <c r="E246" t="s">
        <v>33</v>
      </c>
      <c r="F246" t="s">
        <v>19</v>
      </c>
      <c r="G246" t="s">
        <v>8999</v>
      </c>
      <c r="H246" t="s">
        <v>79</v>
      </c>
      <c r="I246">
        <v>27893</v>
      </c>
      <c r="J246" t="s">
        <v>22</v>
      </c>
      <c r="K246" t="s">
        <v>1536</v>
      </c>
      <c r="L246" t="s">
        <v>38</v>
      </c>
      <c r="M246" t="s">
        <v>50</v>
      </c>
      <c r="N246" t="s">
        <v>1537</v>
      </c>
      <c r="O246">
        <v>51.984000000000002</v>
      </c>
    </row>
    <row r="247" spans="1:15" x14ac:dyDescent="0.45">
      <c r="A247" t="s">
        <v>10444</v>
      </c>
      <c r="B247" s="1">
        <v>42837</v>
      </c>
      <c r="C247" t="s">
        <v>4522</v>
      </c>
      <c r="D247" t="s">
        <v>4523</v>
      </c>
      <c r="E247" t="s">
        <v>33</v>
      </c>
      <c r="F247" t="s">
        <v>19</v>
      </c>
      <c r="G247" t="s">
        <v>8999</v>
      </c>
      <c r="H247" t="s">
        <v>79</v>
      </c>
      <c r="I247">
        <v>27893</v>
      </c>
      <c r="J247" t="s">
        <v>22</v>
      </c>
      <c r="K247" t="s">
        <v>1557</v>
      </c>
      <c r="L247" t="s">
        <v>38</v>
      </c>
      <c r="M247" t="s">
        <v>50</v>
      </c>
      <c r="N247" t="s">
        <v>1558</v>
      </c>
      <c r="O247">
        <v>129.55199999999999</v>
      </c>
    </row>
    <row r="248" spans="1:15" x14ac:dyDescent="0.45">
      <c r="A248" t="s">
        <v>10441</v>
      </c>
      <c r="B248" s="1">
        <v>43248</v>
      </c>
      <c r="C248" t="s">
        <v>4731</v>
      </c>
      <c r="D248" t="s">
        <v>4732</v>
      </c>
      <c r="E248" t="s">
        <v>33</v>
      </c>
      <c r="F248" t="s">
        <v>19</v>
      </c>
      <c r="G248" t="s">
        <v>10442</v>
      </c>
      <c r="H248" t="s">
        <v>2731</v>
      </c>
      <c r="I248">
        <v>20707</v>
      </c>
      <c r="J248" t="s">
        <v>139</v>
      </c>
      <c r="K248" t="s">
        <v>2270</v>
      </c>
      <c r="L248" t="s">
        <v>38</v>
      </c>
      <c r="M248" t="s">
        <v>69</v>
      </c>
      <c r="N248" t="s">
        <v>2271</v>
      </c>
      <c r="O248">
        <v>125.13</v>
      </c>
    </row>
    <row r="249" spans="1:15" x14ac:dyDescent="0.45">
      <c r="A249" t="s">
        <v>10441</v>
      </c>
      <c r="B249" s="1">
        <v>43248</v>
      </c>
      <c r="C249" t="s">
        <v>4731</v>
      </c>
      <c r="D249" t="s">
        <v>4732</v>
      </c>
      <c r="E249" t="s">
        <v>33</v>
      </c>
      <c r="F249" t="s">
        <v>19</v>
      </c>
      <c r="G249" t="s">
        <v>10442</v>
      </c>
      <c r="H249" t="s">
        <v>2731</v>
      </c>
      <c r="I249">
        <v>20707</v>
      </c>
      <c r="J249" t="s">
        <v>139</v>
      </c>
      <c r="K249" t="s">
        <v>3926</v>
      </c>
      <c r="L249" t="s">
        <v>24</v>
      </c>
      <c r="M249" t="s">
        <v>56</v>
      </c>
      <c r="N249" t="s">
        <v>3927</v>
      </c>
      <c r="O249">
        <v>27.46</v>
      </c>
    </row>
    <row r="250" spans="1:15" x14ac:dyDescent="0.45">
      <c r="A250" t="s">
        <v>10439</v>
      </c>
      <c r="B250" s="1">
        <v>43347</v>
      </c>
      <c r="C250" t="s">
        <v>3701</v>
      </c>
      <c r="D250" t="s">
        <v>3702</v>
      </c>
      <c r="E250" t="s">
        <v>33</v>
      </c>
      <c r="F250" t="s">
        <v>19</v>
      </c>
      <c r="G250" t="s">
        <v>4580</v>
      </c>
      <c r="H250" t="s">
        <v>410</v>
      </c>
      <c r="I250">
        <v>97756</v>
      </c>
      <c r="J250" t="s">
        <v>36</v>
      </c>
      <c r="K250" t="s">
        <v>2868</v>
      </c>
      <c r="L250" t="s">
        <v>38</v>
      </c>
      <c r="M250" t="s">
        <v>66</v>
      </c>
      <c r="N250" t="s">
        <v>2869</v>
      </c>
      <c r="O250">
        <v>88.073999999999998</v>
      </c>
    </row>
    <row r="251" spans="1:15" x14ac:dyDescent="0.45">
      <c r="A251" t="s">
        <v>10433</v>
      </c>
      <c r="B251" s="1">
        <v>43177</v>
      </c>
      <c r="C251" t="s">
        <v>8154</v>
      </c>
      <c r="D251" t="s">
        <v>8155</v>
      </c>
      <c r="E251" t="s">
        <v>33</v>
      </c>
      <c r="F251" t="s">
        <v>19</v>
      </c>
      <c r="G251" t="s">
        <v>34</v>
      </c>
      <c r="H251" t="s">
        <v>35</v>
      </c>
      <c r="I251">
        <v>90032</v>
      </c>
      <c r="J251" t="s">
        <v>36</v>
      </c>
      <c r="K251" t="s">
        <v>427</v>
      </c>
      <c r="L251" t="s">
        <v>38</v>
      </c>
      <c r="M251" t="s">
        <v>69</v>
      </c>
      <c r="N251" t="s">
        <v>428</v>
      </c>
      <c r="O251">
        <v>90.86</v>
      </c>
    </row>
    <row r="252" spans="1:15" x14ac:dyDescent="0.45">
      <c r="A252" t="s">
        <v>10428</v>
      </c>
      <c r="B252" s="1">
        <v>42773</v>
      </c>
      <c r="C252" t="s">
        <v>3595</v>
      </c>
      <c r="D252" t="s">
        <v>3596</v>
      </c>
      <c r="E252" t="s">
        <v>33</v>
      </c>
      <c r="F252" t="s">
        <v>19</v>
      </c>
      <c r="G252" t="s">
        <v>34</v>
      </c>
      <c r="H252" t="s">
        <v>35</v>
      </c>
      <c r="I252">
        <v>90049</v>
      </c>
      <c r="J252" t="s">
        <v>36</v>
      </c>
      <c r="K252" t="s">
        <v>9192</v>
      </c>
      <c r="L252" t="s">
        <v>62</v>
      </c>
      <c r="M252" t="s">
        <v>63</v>
      </c>
      <c r="N252" t="s">
        <v>9193</v>
      </c>
      <c r="O252">
        <v>623.96</v>
      </c>
    </row>
    <row r="253" spans="1:15" x14ac:dyDescent="0.45">
      <c r="A253" t="s">
        <v>10426</v>
      </c>
      <c r="B253" s="1">
        <v>42515</v>
      </c>
      <c r="C253" t="s">
        <v>1311</v>
      </c>
      <c r="D253" t="s">
        <v>1312</v>
      </c>
      <c r="E253" t="s">
        <v>33</v>
      </c>
      <c r="F253" t="s">
        <v>19</v>
      </c>
      <c r="G253" t="s">
        <v>5688</v>
      </c>
      <c r="H253" t="s">
        <v>95</v>
      </c>
      <c r="I253">
        <v>76117</v>
      </c>
      <c r="J253" t="s">
        <v>96</v>
      </c>
      <c r="K253" t="s">
        <v>5324</v>
      </c>
      <c r="L253" t="s">
        <v>62</v>
      </c>
      <c r="M253" t="s">
        <v>152</v>
      </c>
      <c r="N253" t="s">
        <v>5325</v>
      </c>
      <c r="O253">
        <v>207.98400000000001</v>
      </c>
    </row>
    <row r="254" spans="1:15" x14ac:dyDescent="0.45">
      <c r="A254" t="s">
        <v>10426</v>
      </c>
      <c r="B254" s="1">
        <v>42515</v>
      </c>
      <c r="C254" t="s">
        <v>1311</v>
      </c>
      <c r="D254" t="s">
        <v>1312</v>
      </c>
      <c r="E254" t="s">
        <v>33</v>
      </c>
      <c r="F254" t="s">
        <v>19</v>
      </c>
      <c r="G254" t="s">
        <v>5688</v>
      </c>
      <c r="H254" t="s">
        <v>95</v>
      </c>
      <c r="I254">
        <v>76117</v>
      </c>
      <c r="J254" t="s">
        <v>96</v>
      </c>
      <c r="K254" t="s">
        <v>4858</v>
      </c>
      <c r="L254" t="s">
        <v>38</v>
      </c>
      <c r="M254" t="s">
        <v>81</v>
      </c>
      <c r="N254" t="s">
        <v>4859</v>
      </c>
      <c r="O254">
        <v>32.368000000000002</v>
      </c>
    </row>
    <row r="255" spans="1:15" x14ac:dyDescent="0.45">
      <c r="A255" t="s">
        <v>10426</v>
      </c>
      <c r="B255" s="1">
        <v>42515</v>
      </c>
      <c r="C255" t="s">
        <v>1311</v>
      </c>
      <c r="D255" t="s">
        <v>1312</v>
      </c>
      <c r="E255" t="s">
        <v>33</v>
      </c>
      <c r="F255" t="s">
        <v>19</v>
      </c>
      <c r="G255" t="s">
        <v>5688</v>
      </c>
      <c r="H255" t="s">
        <v>95</v>
      </c>
      <c r="I255">
        <v>76117</v>
      </c>
      <c r="J255" t="s">
        <v>96</v>
      </c>
      <c r="K255" t="s">
        <v>5547</v>
      </c>
      <c r="L255" t="s">
        <v>38</v>
      </c>
      <c r="M255" t="s">
        <v>569</v>
      </c>
      <c r="N255" t="s">
        <v>5548</v>
      </c>
      <c r="O255">
        <v>22.367999999999999</v>
      </c>
    </row>
    <row r="256" spans="1:15" x14ac:dyDescent="0.4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4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4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4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45">
      <c r="A260" t="s">
        <v>10421</v>
      </c>
      <c r="B260" s="1">
        <v>42549</v>
      </c>
      <c r="C260" t="s">
        <v>546</v>
      </c>
      <c r="D260" t="s">
        <v>547</v>
      </c>
      <c r="E260" t="s">
        <v>33</v>
      </c>
      <c r="F260" t="s">
        <v>19</v>
      </c>
      <c r="G260" t="s">
        <v>266</v>
      </c>
      <c r="H260" t="s">
        <v>488</v>
      </c>
      <c r="I260">
        <v>45373</v>
      </c>
      <c r="J260" t="s">
        <v>139</v>
      </c>
      <c r="K260" t="s">
        <v>4646</v>
      </c>
      <c r="L260" t="s">
        <v>24</v>
      </c>
      <c r="M260" t="s">
        <v>25</v>
      </c>
      <c r="N260" t="s">
        <v>4647</v>
      </c>
      <c r="O260">
        <v>482.94</v>
      </c>
    </row>
    <row r="261" spans="1:15" x14ac:dyDescent="0.45">
      <c r="A261" t="s">
        <v>10421</v>
      </c>
      <c r="B261" s="1">
        <v>42549</v>
      </c>
      <c r="C261" t="s">
        <v>546</v>
      </c>
      <c r="D261" t="s">
        <v>547</v>
      </c>
      <c r="E261" t="s">
        <v>33</v>
      </c>
      <c r="F261" t="s">
        <v>19</v>
      </c>
      <c r="G261" t="s">
        <v>266</v>
      </c>
      <c r="H261" t="s">
        <v>488</v>
      </c>
      <c r="I261">
        <v>45373</v>
      </c>
      <c r="J261" t="s">
        <v>139</v>
      </c>
      <c r="K261" t="s">
        <v>400</v>
      </c>
      <c r="L261" t="s">
        <v>38</v>
      </c>
      <c r="M261" t="s">
        <v>81</v>
      </c>
      <c r="N261" t="s">
        <v>401</v>
      </c>
      <c r="O261">
        <v>15.552</v>
      </c>
    </row>
    <row r="262" spans="1:15" x14ac:dyDescent="0.45">
      <c r="A262" t="s">
        <v>10418</v>
      </c>
      <c r="B262" s="1">
        <v>42719</v>
      </c>
      <c r="C262" t="s">
        <v>5796</v>
      </c>
      <c r="D262" t="s">
        <v>5797</v>
      </c>
      <c r="E262" t="s">
        <v>33</v>
      </c>
      <c r="F262" t="s">
        <v>19</v>
      </c>
      <c r="G262" t="s">
        <v>2267</v>
      </c>
      <c r="H262" t="s">
        <v>79</v>
      </c>
      <c r="I262">
        <v>27511</v>
      </c>
      <c r="J262" t="s">
        <v>22</v>
      </c>
      <c r="K262" t="s">
        <v>979</v>
      </c>
      <c r="L262" t="s">
        <v>62</v>
      </c>
      <c r="M262" t="s">
        <v>63</v>
      </c>
      <c r="N262" t="s">
        <v>980</v>
      </c>
      <c r="O262">
        <v>246.16800000000001</v>
      </c>
    </row>
    <row r="263" spans="1:15" x14ac:dyDescent="0.4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4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4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45">
      <c r="A266" t="s">
        <v>10417</v>
      </c>
      <c r="B266" s="1">
        <v>43004</v>
      </c>
      <c r="C266" t="s">
        <v>7931</v>
      </c>
      <c r="D266" t="s">
        <v>7932</v>
      </c>
      <c r="E266" t="s">
        <v>33</v>
      </c>
      <c r="F266" t="s">
        <v>19</v>
      </c>
      <c r="G266" t="s">
        <v>175</v>
      </c>
      <c r="H266" t="s">
        <v>95</v>
      </c>
      <c r="I266">
        <v>77041</v>
      </c>
      <c r="J266" t="s">
        <v>96</v>
      </c>
      <c r="K266" t="s">
        <v>326</v>
      </c>
      <c r="L266" t="s">
        <v>24</v>
      </c>
      <c r="M266" t="s">
        <v>28</v>
      </c>
      <c r="N266" t="s">
        <v>327</v>
      </c>
      <c r="O266">
        <v>454.96499999999997</v>
      </c>
    </row>
    <row r="267" spans="1:15" x14ac:dyDescent="0.45">
      <c r="A267" t="s">
        <v>10417</v>
      </c>
      <c r="B267" s="1">
        <v>43004</v>
      </c>
      <c r="C267" t="s">
        <v>7931</v>
      </c>
      <c r="D267" t="s">
        <v>7932</v>
      </c>
      <c r="E267" t="s">
        <v>33</v>
      </c>
      <c r="F267" t="s">
        <v>19</v>
      </c>
      <c r="G267" t="s">
        <v>175</v>
      </c>
      <c r="H267" t="s">
        <v>95</v>
      </c>
      <c r="I267">
        <v>77041</v>
      </c>
      <c r="J267" t="s">
        <v>96</v>
      </c>
      <c r="K267" t="s">
        <v>8774</v>
      </c>
      <c r="L267" t="s">
        <v>38</v>
      </c>
      <c r="M267" t="s">
        <v>69</v>
      </c>
      <c r="N267" t="s">
        <v>8775</v>
      </c>
      <c r="O267">
        <v>93.031999999999996</v>
      </c>
    </row>
    <row r="268" spans="1:15" x14ac:dyDescent="0.4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45">
      <c r="A269" t="s">
        <v>10415</v>
      </c>
      <c r="B269" s="1">
        <v>42406</v>
      </c>
      <c r="C269" t="s">
        <v>5621</v>
      </c>
      <c r="D269" t="s">
        <v>5622</v>
      </c>
      <c r="E269" t="s">
        <v>33</v>
      </c>
      <c r="F269" t="s">
        <v>19</v>
      </c>
      <c r="G269" t="s">
        <v>4348</v>
      </c>
      <c r="H269" t="s">
        <v>309</v>
      </c>
      <c r="I269">
        <v>23434</v>
      </c>
      <c r="J269" t="s">
        <v>22</v>
      </c>
      <c r="K269" t="s">
        <v>648</v>
      </c>
      <c r="L269" t="s">
        <v>38</v>
      </c>
      <c r="M269" t="s">
        <v>81</v>
      </c>
      <c r="N269" t="s">
        <v>649</v>
      </c>
      <c r="O269">
        <v>29.9</v>
      </c>
    </row>
    <row r="270" spans="1:15" x14ac:dyDescent="0.4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4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4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45">
      <c r="A273" t="s">
        <v>10415</v>
      </c>
      <c r="B273" s="1">
        <v>42406</v>
      </c>
      <c r="C273" t="s">
        <v>5621</v>
      </c>
      <c r="D273" t="s">
        <v>5622</v>
      </c>
      <c r="E273" t="s">
        <v>33</v>
      </c>
      <c r="F273" t="s">
        <v>19</v>
      </c>
      <c r="G273" t="s">
        <v>4348</v>
      </c>
      <c r="H273" t="s">
        <v>309</v>
      </c>
      <c r="I273">
        <v>23434</v>
      </c>
      <c r="J273" t="s">
        <v>22</v>
      </c>
      <c r="K273" t="s">
        <v>4661</v>
      </c>
      <c r="L273" t="s">
        <v>38</v>
      </c>
      <c r="M273" t="s">
        <v>50</v>
      </c>
      <c r="N273" t="s">
        <v>4662</v>
      </c>
      <c r="O273">
        <v>146.72999999999999</v>
      </c>
    </row>
    <row r="274" spans="1:15" x14ac:dyDescent="0.45">
      <c r="A274" t="s">
        <v>10413</v>
      </c>
      <c r="B274" s="1">
        <v>43354</v>
      </c>
      <c r="C274" t="s">
        <v>1497</v>
      </c>
      <c r="D274" t="s">
        <v>1498</v>
      </c>
      <c r="E274" t="s">
        <v>33</v>
      </c>
      <c r="F274" t="s">
        <v>19</v>
      </c>
      <c r="G274" t="s">
        <v>2537</v>
      </c>
      <c r="H274" t="s">
        <v>35</v>
      </c>
      <c r="I274">
        <v>92704</v>
      </c>
      <c r="J274" t="s">
        <v>36</v>
      </c>
      <c r="K274" t="s">
        <v>3972</v>
      </c>
      <c r="L274" t="s">
        <v>38</v>
      </c>
      <c r="M274" t="s">
        <v>81</v>
      </c>
      <c r="N274" t="s">
        <v>3973</v>
      </c>
      <c r="O274">
        <v>19.440000000000001</v>
      </c>
    </row>
    <row r="275" spans="1:15" x14ac:dyDescent="0.45">
      <c r="A275" t="s">
        <v>10413</v>
      </c>
      <c r="B275" s="1">
        <v>43354</v>
      </c>
      <c r="C275" t="s">
        <v>1497</v>
      </c>
      <c r="D275" t="s">
        <v>1498</v>
      </c>
      <c r="E275" t="s">
        <v>33</v>
      </c>
      <c r="F275" t="s">
        <v>19</v>
      </c>
      <c r="G275" t="s">
        <v>2537</v>
      </c>
      <c r="H275" t="s">
        <v>35</v>
      </c>
      <c r="I275">
        <v>92704</v>
      </c>
      <c r="J275" t="s">
        <v>36</v>
      </c>
      <c r="K275" t="s">
        <v>3891</v>
      </c>
      <c r="L275" t="s">
        <v>62</v>
      </c>
      <c r="M275" t="s">
        <v>63</v>
      </c>
      <c r="N275" t="s">
        <v>3892</v>
      </c>
      <c r="O275">
        <v>143.952</v>
      </c>
    </row>
    <row r="276" spans="1:15" x14ac:dyDescent="0.4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4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4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4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4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4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45">
      <c r="A282" t="s">
        <v>10411</v>
      </c>
      <c r="B282" s="1">
        <v>42311</v>
      </c>
      <c r="C282" t="s">
        <v>619</v>
      </c>
      <c r="D282" t="s">
        <v>620</v>
      </c>
      <c r="E282" t="s">
        <v>33</v>
      </c>
      <c r="F282" t="s">
        <v>19</v>
      </c>
      <c r="G282" t="s">
        <v>2525</v>
      </c>
      <c r="H282" t="s">
        <v>129</v>
      </c>
      <c r="I282">
        <v>68104</v>
      </c>
      <c r="J282" t="s">
        <v>96</v>
      </c>
      <c r="K282" t="s">
        <v>4165</v>
      </c>
      <c r="L282" t="s">
        <v>62</v>
      </c>
      <c r="M282" t="s">
        <v>152</v>
      </c>
      <c r="N282" t="s">
        <v>4166</v>
      </c>
      <c r="O282">
        <v>89.97</v>
      </c>
    </row>
    <row r="283" spans="1:15" x14ac:dyDescent="0.45">
      <c r="A283" t="s">
        <v>10409</v>
      </c>
      <c r="B283" s="1">
        <v>42115</v>
      </c>
      <c r="C283" t="s">
        <v>5166</v>
      </c>
      <c r="D283" t="s">
        <v>5167</v>
      </c>
      <c r="E283" t="s">
        <v>33</v>
      </c>
      <c r="F283" t="s">
        <v>19</v>
      </c>
      <c r="G283" t="s">
        <v>20</v>
      </c>
      <c r="H283" t="s">
        <v>21</v>
      </c>
      <c r="I283">
        <v>42420</v>
      </c>
      <c r="J283" t="s">
        <v>22</v>
      </c>
      <c r="K283" t="s">
        <v>3686</v>
      </c>
      <c r="L283" t="s">
        <v>38</v>
      </c>
      <c r="M283" t="s">
        <v>50</v>
      </c>
      <c r="N283" t="s">
        <v>3687</v>
      </c>
      <c r="O283">
        <v>828.84</v>
      </c>
    </row>
    <row r="284" spans="1:15" x14ac:dyDescent="0.45">
      <c r="A284" t="s">
        <v>10406</v>
      </c>
      <c r="B284" s="1">
        <v>43438</v>
      </c>
      <c r="C284" t="s">
        <v>6979</v>
      </c>
      <c r="D284" t="s">
        <v>6980</v>
      </c>
      <c r="E284" t="s">
        <v>33</v>
      </c>
      <c r="F284" t="s">
        <v>19</v>
      </c>
      <c r="G284" t="s">
        <v>137</v>
      </c>
      <c r="H284" t="s">
        <v>138</v>
      </c>
      <c r="I284">
        <v>19134</v>
      </c>
      <c r="J284" t="s">
        <v>139</v>
      </c>
      <c r="K284" t="s">
        <v>1127</v>
      </c>
      <c r="L284" t="s">
        <v>24</v>
      </c>
      <c r="M284" t="s">
        <v>56</v>
      </c>
      <c r="N284" t="s">
        <v>1128</v>
      </c>
      <c r="O284">
        <v>11.352</v>
      </c>
    </row>
    <row r="285" spans="1:15" x14ac:dyDescent="0.45">
      <c r="A285" t="s">
        <v>10401</v>
      </c>
      <c r="B285" s="1">
        <v>42794</v>
      </c>
      <c r="C285" t="s">
        <v>5796</v>
      </c>
      <c r="D285" t="s">
        <v>5797</v>
      </c>
      <c r="E285" t="s">
        <v>33</v>
      </c>
      <c r="F285" t="s">
        <v>19</v>
      </c>
      <c r="G285" t="s">
        <v>256</v>
      </c>
      <c r="H285" t="s">
        <v>257</v>
      </c>
      <c r="I285">
        <v>10035</v>
      </c>
      <c r="J285" t="s">
        <v>139</v>
      </c>
      <c r="K285" t="s">
        <v>3241</v>
      </c>
      <c r="L285" t="s">
        <v>38</v>
      </c>
      <c r="M285" t="s">
        <v>259</v>
      </c>
      <c r="N285" t="s">
        <v>553</v>
      </c>
      <c r="O285">
        <v>36.479999999999997</v>
      </c>
    </row>
    <row r="286" spans="1:15" x14ac:dyDescent="0.45">
      <c r="A286" t="s">
        <v>10400</v>
      </c>
      <c r="B286" s="1">
        <v>42694</v>
      </c>
      <c r="C286" t="s">
        <v>2414</v>
      </c>
      <c r="D286" t="s">
        <v>2415</v>
      </c>
      <c r="E286" t="s">
        <v>33</v>
      </c>
      <c r="F286" t="s">
        <v>19</v>
      </c>
      <c r="G286" t="s">
        <v>940</v>
      </c>
      <c r="H286" t="s">
        <v>35</v>
      </c>
      <c r="I286">
        <v>92024</v>
      </c>
      <c r="J286" t="s">
        <v>36</v>
      </c>
      <c r="K286" t="s">
        <v>247</v>
      </c>
      <c r="L286" t="s">
        <v>38</v>
      </c>
      <c r="M286" t="s">
        <v>39</v>
      </c>
      <c r="N286" t="s">
        <v>248</v>
      </c>
      <c r="O286">
        <v>50.12</v>
      </c>
    </row>
    <row r="287" spans="1:15" x14ac:dyDescent="0.45">
      <c r="A287" t="s">
        <v>10400</v>
      </c>
      <c r="B287" s="1">
        <v>42694</v>
      </c>
      <c r="C287" t="s">
        <v>2414</v>
      </c>
      <c r="D287" t="s">
        <v>2415</v>
      </c>
      <c r="E287" t="s">
        <v>33</v>
      </c>
      <c r="F287" t="s">
        <v>19</v>
      </c>
      <c r="G287" t="s">
        <v>940</v>
      </c>
      <c r="H287" t="s">
        <v>35</v>
      </c>
      <c r="I287">
        <v>92024</v>
      </c>
      <c r="J287" t="s">
        <v>36</v>
      </c>
      <c r="K287" t="s">
        <v>3540</v>
      </c>
      <c r="L287" t="s">
        <v>38</v>
      </c>
      <c r="M287" t="s">
        <v>66</v>
      </c>
      <c r="N287" t="s">
        <v>3541</v>
      </c>
      <c r="O287">
        <v>89.695999999999998</v>
      </c>
    </row>
    <row r="288" spans="1:15" x14ac:dyDescent="0.4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4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4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45">
      <c r="A291" t="s">
        <v>10399</v>
      </c>
      <c r="B291" s="1">
        <v>42900</v>
      </c>
      <c r="C291" t="s">
        <v>2134</v>
      </c>
      <c r="D291" t="s">
        <v>2135</v>
      </c>
      <c r="E291" t="s">
        <v>33</v>
      </c>
      <c r="F291" t="s">
        <v>19</v>
      </c>
      <c r="G291" t="s">
        <v>86</v>
      </c>
      <c r="H291" t="s">
        <v>87</v>
      </c>
      <c r="I291">
        <v>98103</v>
      </c>
      <c r="J291" t="s">
        <v>36</v>
      </c>
      <c r="K291" t="s">
        <v>3487</v>
      </c>
      <c r="L291" t="s">
        <v>24</v>
      </c>
      <c r="M291" t="s">
        <v>47</v>
      </c>
      <c r="N291" t="s">
        <v>3488</v>
      </c>
      <c r="O291">
        <v>1115.17</v>
      </c>
    </row>
    <row r="292" spans="1:15" x14ac:dyDescent="0.45">
      <c r="A292" t="s">
        <v>10394</v>
      </c>
      <c r="B292" s="1">
        <v>42089</v>
      </c>
      <c r="C292" t="s">
        <v>3854</v>
      </c>
      <c r="D292" t="s">
        <v>3855</v>
      </c>
      <c r="E292" t="s">
        <v>33</v>
      </c>
      <c r="F292" t="s">
        <v>19</v>
      </c>
      <c r="G292" t="s">
        <v>118</v>
      </c>
      <c r="H292" t="s">
        <v>35</v>
      </c>
      <c r="I292">
        <v>94122</v>
      </c>
      <c r="J292" t="s">
        <v>36</v>
      </c>
      <c r="K292" t="s">
        <v>8516</v>
      </c>
      <c r="L292" t="s">
        <v>62</v>
      </c>
      <c r="M292" t="s">
        <v>63</v>
      </c>
      <c r="N292" t="s">
        <v>8517</v>
      </c>
      <c r="O292">
        <v>28.783999999999999</v>
      </c>
    </row>
    <row r="293" spans="1:15" x14ac:dyDescent="0.45">
      <c r="A293" t="s">
        <v>10394</v>
      </c>
      <c r="B293" s="1">
        <v>42089</v>
      </c>
      <c r="C293" t="s">
        <v>3854</v>
      </c>
      <c r="D293" t="s">
        <v>3855</v>
      </c>
      <c r="E293" t="s">
        <v>33</v>
      </c>
      <c r="F293" t="s">
        <v>19</v>
      </c>
      <c r="G293" t="s">
        <v>118</v>
      </c>
      <c r="H293" t="s">
        <v>35</v>
      </c>
      <c r="I293">
        <v>94122</v>
      </c>
      <c r="J293" t="s">
        <v>36</v>
      </c>
      <c r="K293" t="s">
        <v>222</v>
      </c>
      <c r="L293" t="s">
        <v>38</v>
      </c>
      <c r="M293" t="s">
        <v>66</v>
      </c>
      <c r="N293" t="s">
        <v>223</v>
      </c>
      <c r="O293">
        <v>27.936</v>
      </c>
    </row>
    <row r="294" spans="1:15" x14ac:dyDescent="0.45">
      <c r="A294" t="s">
        <v>10394</v>
      </c>
      <c r="B294" s="1">
        <v>42089</v>
      </c>
      <c r="C294" t="s">
        <v>3854</v>
      </c>
      <c r="D294" t="s">
        <v>3855</v>
      </c>
      <c r="E294" t="s">
        <v>33</v>
      </c>
      <c r="F294" t="s">
        <v>19</v>
      </c>
      <c r="G294" t="s">
        <v>118</v>
      </c>
      <c r="H294" t="s">
        <v>35</v>
      </c>
      <c r="I294">
        <v>94122</v>
      </c>
      <c r="J294" t="s">
        <v>36</v>
      </c>
      <c r="K294" t="s">
        <v>5011</v>
      </c>
      <c r="L294" t="s">
        <v>38</v>
      </c>
      <c r="M294" t="s">
        <v>59</v>
      </c>
      <c r="N294" t="s">
        <v>5012</v>
      </c>
      <c r="O294">
        <v>3.36</v>
      </c>
    </row>
    <row r="295" spans="1:15" x14ac:dyDescent="0.4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4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4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4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4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4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4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4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4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4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45">
      <c r="A305" t="s">
        <v>10393</v>
      </c>
      <c r="B305" s="1">
        <v>42508</v>
      </c>
      <c r="C305" t="s">
        <v>2668</v>
      </c>
      <c r="D305" t="s">
        <v>2669</v>
      </c>
      <c r="E305" t="s">
        <v>33</v>
      </c>
      <c r="F305" t="s">
        <v>19</v>
      </c>
      <c r="G305" t="s">
        <v>34</v>
      </c>
      <c r="H305" t="s">
        <v>35</v>
      </c>
      <c r="I305">
        <v>90004</v>
      </c>
      <c r="J305" t="s">
        <v>36</v>
      </c>
      <c r="K305" t="s">
        <v>1428</v>
      </c>
      <c r="L305" t="s">
        <v>38</v>
      </c>
      <c r="M305" t="s">
        <v>81</v>
      </c>
      <c r="N305" t="s">
        <v>1429</v>
      </c>
      <c r="O305">
        <v>10.86</v>
      </c>
    </row>
    <row r="306" spans="1:15" x14ac:dyDescent="0.4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4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45">
      <c r="A308" t="s">
        <v>10391</v>
      </c>
      <c r="B308" s="1">
        <v>43450</v>
      </c>
      <c r="C308" t="s">
        <v>3021</v>
      </c>
      <c r="D308" t="s">
        <v>3022</v>
      </c>
      <c r="E308" t="s">
        <v>33</v>
      </c>
      <c r="F308" t="s">
        <v>19</v>
      </c>
      <c r="G308" t="s">
        <v>5028</v>
      </c>
      <c r="H308" t="s">
        <v>35</v>
      </c>
      <c r="I308">
        <v>94086</v>
      </c>
      <c r="J308" t="s">
        <v>36</v>
      </c>
      <c r="K308" t="s">
        <v>8455</v>
      </c>
      <c r="L308" t="s">
        <v>38</v>
      </c>
      <c r="M308" t="s">
        <v>39</v>
      </c>
      <c r="N308" t="s">
        <v>8456</v>
      </c>
      <c r="O308">
        <v>44.4</v>
      </c>
    </row>
    <row r="309" spans="1:15" x14ac:dyDescent="0.45">
      <c r="A309" t="s">
        <v>10391</v>
      </c>
      <c r="B309" s="1">
        <v>43450</v>
      </c>
      <c r="C309" t="s">
        <v>3021</v>
      </c>
      <c r="D309" t="s">
        <v>3022</v>
      </c>
      <c r="E309" t="s">
        <v>33</v>
      </c>
      <c r="F309" t="s">
        <v>19</v>
      </c>
      <c r="G309" t="s">
        <v>5028</v>
      </c>
      <c r="H309" t="s">
        <v>35</v>
      </c>
      <c r="I309">
        <v>94086</v>
      </c>
      <c r="J309" t="s">
        <v>36</v>
      </c>
      <c r="K309" t="s">
        <v>2962</v>
      </c>
      <c r="L309" t="s">
        <v>38</v>
      </c>
      <c r="M309" t="s">
        <v>59</v>
      </c>
      <c r="N309" t="s">
        <v>2963</v>
      </c>
      <c r="O309">
        <v>29.95</v>
      </c>
    </row>
    <row r="310" spans="1:15" x14ac:dyDescent="0.45">
      <c r="A310" t="s">
        <v>10391</v>
      </c>
      <c r="B310" s="1">
        <v>43450</v>
      </c>
      <c r="C310" t="s">
        <v>3021</v>
      </c>
      <c r="D310" t="s">
        <v>3022</v>
      </c>
      <c r="E310" t="s">
        <v>33</v>
      </c>
      <c r="F310" t="s">
        <v>19</v>
      </c>
      <c r="G310" t="s">
        <v>5028</v>
      </c>
      <c r="H310" t="s">
        <v>35</v>
      </c>
      <c r="I310">
        <v>94086</v>
      </c>
      <c r="J310" t="s">
        <v>36</v>
      </c>
      <c r="K310" t="s">
        <v>2459</v>
      </c>
      <c r="L310" t="s">
        <v>62</v>
      </c>
      <c r="M310" t="s">
        <v>152</v>
      </c>
      <c r="N310" t="s">
        <v>2460</v>
      </c>
      <c r="O310">
        <v>149.94999999999999</v>
      </c>
    </row>
    <row r="311" spans="1:15" x14ac:dyDescent="0.4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4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4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4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4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4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4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4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45">
      <c r="A319" t="s">
        <v>10391</v>
      </c>
      <c r="B319" s="1">
        <v>43450</v>
      </c>
      <c r="C319" t="s">
        <v>3021</v>
      </c>
      <c r="D319" t="s">
        <v>3022</v>
      </c>
      <c r="E319" t="s">
        <v>33</v>
      </c>
      <c r="F319" t="s">
        <v>19</v>
      </c>
      <c r="G319" t="s">
        <v>5028</v>
      </c>
      <c r="H319" t="s">
        <v>35</v>
      </c>
      <c r="I319">
        <v>94086</v>
      </c>
      <c r="J319" t="s">
        <v>36</v>
      </c>
      <c r="K319" t="s">
        <v>5328</v>
      </c>
      <c r="L319" t="s">
        <v>62</v>
      </c>
      <c r="M319" t="s">
        <v>152</v>
      </c>
      <c r="N319" t="s">
        <v>5329</v>
      </c>
      <c r="O319">
        <v>189.95</v>
      </c>
    </row>
    <row r="320" spans="1:15" x14ac:dyDescent="0.45">
      <c r="A320" t="s">
        <v>10391</v>
      </c>
      <c r="B320" s="1">
        <v>43450</v>
      </c>
      <c r="C320" t="s">
        <v>3021</v>
      </c>
      <c r="D320" t="s">
        <v>3022</v>
      </c>
      <c r="E320" t="s">
        <v>33</v>
      </c>
      <c r="F320" t="s">
        <v>19</v>
      </c>
      <c r="G320" t="s">
        <v>5028</v>
      </c>
      <c r="H320" t="s">
        <v>35</v>
      </c>
      <c r="I320">
        <v>94086</v>
      </c>
      <c r="J320" t="s">
        <v>36</v>
      </c>
      <c r="K320" t="s">
        <v>5741</v>
      </c>
      <c r="L320" t="s">
        <v>38</v>
      </c>
      <c r="M320" t="s">
        <v>66</v>
      </c>
      <c r="N320" t="s">
        <v>5742</v>
      </c>
      <c r="O320">
        <v>5.984</v>
      </c>
    </row>
    <row r="321" spans="1:15" x14ac:dyDescent="0.45">
      <c r="A321" t="s">
        <v>10390</v>
      </c>
      <c r="B321" s="1">
        <v>43046</v>
      </c>
      <c r="C321" t="s">
        <v>4234</v>
      </c>
      <c r="D321" t="s">
        <v>4235</v>
      </c>
      <c r="E321" t="s">
        <v>33</v>
      </c>
      <c r="F321" t="s">
        <v>19</v>
      </c>
      <c r="G321" t="s">
        <v>118</v>
      </c>
      <c r="H321" t="s">
        <v>35</v>
      </c>
      <c r="I321">
        <v>94122</v>
      </c>
      <c r="J321" t="s">
        <v>36</v>
      </c>
      <c r="K321" t="s">
        <v>1304</v>
      </c>
      <c r="L321" t="s">
        <v>62</v>
      </c>
      <c r="M321" t="s">
        <v>152</v>
      </c>
      <c r="N321" t="s">
        <v>1305</v>
      </c>
      <c r="O321">
        <v>479.97</v>
      </c>
    </row>
    <row r="322" spans="1:15" x14ac:dyDescent="0.45">
      <c r="A322" t="s">
        <v>10389</v>
      </c>
      <c r="B322" s="1">
        <v>42635</v>
      </c>
      <c r="C322" t="s">
        <v>1311</v>
      </c>
      <c r="D322" t="s">
        <v>1312</v>
      </c>
      <c r="E322" t="s">
        <v>33</v>
      </c>
      <c r="F322" t="s">
        <v>19</v>
      </c>
      <c r="G322" t="s">
        <v>34</v>
      </c>
      <c r="H322" t="s">
        <v>35</v>
      </c>
      <c r="I322">
        <v>90049</v>
      </c>
      <c r="J322" t="s">
        <v>36</v>
      </c>
      <c r="K322" t="s">
        <v>2189</v>
      </c>
      <c r="L322" t="s">
        <v>38</v>
      </c>
      <c r="M322" t="s">
        <v>69</v>
      </c>
      <c r="N322" t="s">
        <v>2190</v>
      </c>
      <c r="O322">
        <v>61.44</v>
      </c>
    </row>
    <row r="323" spans="1:15" x14ac:dyDescent="0.45">
      <c r="A323" t="s">
        <v>10387</v>
      </c>
      <c r="B323" s="1">
        <v>42266</v>
      </c>
      <c r="C323" t="s">
        <v>4590</v>
      </c>
      <c r="D323" t="s">
        <v>4591</v>
      </c>
      <c r="E323" t="s">
        <v>33</v>
      </c>
      <c r="F323" t="s">
        <v>19</v>
      </c>
      <c r="G323" t="s">
        <v>8024</v>
      </c>
      <c r="H323" t="s">
        <v>300</v>
      </c>
      <c r="I323">
        <v>85224</v>
      </c>
      <c r="J323" t="s">
        <v>36</v>
      </c>
      <c r="K323" t="s">
        <v>4453</v>
      </c>
      <c r="L323" t="s">
        <v>24</v>
      </c>
      <c r="M323" t="s">
        <v>47</v>
      </c>
      <c r="N323" t="s">
        <v>4454</v>
      </c>
      <c r="O323">
        <v>73.915000000000006</v>
      </c>
    </row>
    <row r="324" spans="1:15" x14ac:dyDescent="0.4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4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4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4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45">
      <c r="A328" t="s">
        <v>10380</v>
      </c>
      <c r="B328" s="1">
        <v>43344</v>
      </c>
      <c r="C328" t="s">
        <v>3845</v>
      </c>
      <c r="D328" t="s">
        <v>3846</v>
      </c>
      <c r="E328" t="s">
        <v>33</v>
      </c>
      <c r="F328" t="s">
        <v>19</v>
      </c>
      <c r="G328" t="s">
        <v>86</v>
      </c>
      <c r="H328" t="s">
        <v>87</v>
      </c>
      <c r="I328">
        <v>98103</v>
      </c>
      <c r="J328" t="s">
        <v>36</v>
      </c>
      <c r="K328" t="s">
        <v>918</v>
      </c>
      <c r="L328" t="s">
        <v>24</v>
      </c>
      <c r="M328" t="s">
        <v>47</v>
      </c>
      <c r="N328" t="s">
        <v>919</v>
      </c>
      <c r="O328">
        <v>283.56</v>
      </c>
    </row>
    <row r="329" spans="1:15" x14ac:dyDescent="0.45">
      <c r="A329" t="s">
        <v>10380</v>
      </c>
      <c r="B329" s="1">
        <v>43344</v>
      </c>
      <c r="C329" t="s">
        <v>3845</v>
      </c>
      <c r="D329" t="s">
        <v>3846</v>
      </c>
      <c r="E329" t="s">
        <v>33</v>
      </c>
      <c r="F329" t="s">
        <v>19</v>
      </c>
      <c r="G329" t="s">
        <v>86</v>
      </c>
      <c r="H329" t="s">
        <v>87</v>
      </c>
      <c r="I329">
        <v>98103</v>
      </c>
      <c r="J329" t="s">
        <v>36</v>
      </c>
      <c r="K329" t="s">
        <v>4611</v>
      </c>
      <c r="L329" t="s">
        <v>38</v>
      </c>
      <c r="M329" t="s">
        <v>69</v>
      </c>
      <c r="N329" t="s">
        <v>4612</v>
      </c>
      <c r="O329">
        <v>314.60000000000002</v>
      </c>
    </row>
    <row r="330" spans="1:15" x14ac:dyDescent="0.45">
      <c r="A330" t="s">
        <v>10376</v>
      </c>
      <c r="B330" s="1">
        <v>42912</v>
      </c>
      <c r="C330" t="s">
        <v>8991</v>
      </c>
      <c r="D330" t="s">
        <v>8992</v>
      </c>
      <c r="E330" t="s">
        <v>33</v>
      </c>
      <c r="F330" t="s">
        <v>19</v>
      </c>
      <c r="G330" t="s">
        <v>256</v>
      </c>
      <c r="H330" t="s">
        <v>257</v>
      </c>
      <c r="I330">
        <v>10035</v>
      </c>
      <c r="J330" t="s">
        <v>139</v>
      </c>
      <c r="K330" t="s">
        <v>3837</v>
      </c>
      <c r="L330" t="s">
        <v>24</v>
      </c>
      <c r="M330" t="s">
        <v>56</v>
      </c>
      <c r="N330" t="s">
        <v>3838</v>
      </c>
      <c r="O330">
        <v>37.74</v>
      </c>
    </row>
    <row r="331" spans="1:15" x14ac:dyDescent="0.45">
      <c r="A331" t="s">
        <v>10376</v>
      </c>
      <c r="B331" s="1">
        <v>42912</v>
      </c>
      <c r="C331" t="s">
        <v>8991</v>
      </c>
      <c r="D331" t="s">
        <v>8992</v>
      </c>
      <c r="E331" t="s">
        <v>33</v>
      </c>
      <c r="F331" t="s">
        <v>19</v>
      </c>
      <c r="G331" t="s">
        <v>256</v>
      </c>
      <c r="H331" t="s">
        <v>257</v>
      </c>
      <c r="I331">
        <v>10035</v>
      </c>
      <c r="J331" t="s">
        <v>139</v>
      </c>
      <c r="K331" t="s">
        <v>6274</v>
      </c>
      <c r="L331" t="s">
        <v>62</v>
      </c>
      <c r="M331" t="s">
        <v>152</v>
      </c>
      <c r="N331" t="s">
        <v>6275</v>
      </c>
      <c r="O331">
        <v>139.96</v>
      </c>
    </row>
    <row r="332" spans="1:15" x14ac:dyDescent="0.45">
      <c r="A332" t="s">
        <v>10376</v>
      </c>
      <c r="B332" s="1">
        <v>42912</v>
      </c>
      <c r="C332" t="s">
        <v>8991</v>
      </c>
      <c r="D332" t="s">
        <v>8992</v>
      </c>
      <c r="E332" t="s">
        <v>33</v>
      </c>
      <c r="F332" t="s">
        <v>19</v>
      </c>
      <c r="G332" t="s">
        <v>256</v>
      </c>
      <c r="H332" t="s">
        <v>257</v>
      </c>
      <c r="I332">
        <v>10035</v>
      </c>
      <c r="J332" t="s">
        <v>139</v>
      </c>
      <c r="K332" t="s">
        <v>7739</v>
      </c>
      <c r="L332" t="s">
        <v>62</v>
      </c>
      <c r="M332" t="s">
        <v>152</v>
      </c>
      <c r="N332" t="s">
        <v>7740</v>
      </c>
      <c r="O332">
        <v>20.97</v>
      </c>
    </row>
    <row r="333" spans="1:15" x14ac:dyDescent="0.45">
      <c r="A333" t="s">
        <v>10373</v>
      </c>
      <c r="B333" s="1">
        <v>42689</v>
      </c>
      <c r="C333" t="s">
        <v>8991</v>
      </c>
      <c r="D333" t="s">
        <v>8992</v>
      </c>
      <c r="E333" t="s">
        <v>33</v>
      </c>
      <c r="F333" t="s">
        <v>19</v>
      </c>
      <c r="G333" t="s">
        <v>2831</v>
      </c>
      <c r="H333" t="s">
        <v>488</v>
      </c>
      <c r="I333">
        <v>43615</v>
      </c>
      <c r="J333" t="s">
        <v>139</v>
      </c>
      <c r="K333" t="s">
        <v>4640</v>
      </c>
      <c r="L333" t="s">
        <v>38</v>
      </c>
      <c r="M333" t="s">
        <v>66</v>
      </c>
      <c r="N333" t="s">
        <v>4641</v>
      </c>
      <c r="O333">
        <v>166.92</v>
      </c>
    </row>
    <row r="334" spans="1:15" x14ac:dyDescent="0.45">
      <c r="A334" t="s">
        <v>10370</v>
      </c>
      <c r="B334" s="1">
        <v>43086</v>
      </c>
      <c r="C334" t="s">
        <v>3091</v>
      </c>
      <c r="D334" t="s">
        <v>3092</v>
      </c>
      <c r="E334" t="s">
        <v>33</v>
      </c>
      <c r="F334" t="s">
        <v>19</v>
      </c>
      <c r="G334" t="s">
        <v>658</v>
      </c>
      <c r="H334" t="s">
        <v>659</v>
      </c>
      <c r="I334">
        <v>88220</v>
      </c>
      <c r="J334" t="s">
        <v>36</v>
      </c>
      <c r="K334" t="s">
        <v>5768</v>
      </c>
      <c r="L334" t="s">
        <v>38</v>
      </c>
      <c r="M334" t="s">
        <v>66</v>
      </c>
      <c r="N334" t="s">
        <v>5769</v>
      </c>
      <c r="O334">
        <v>11.416</v>
      </c>
    </row>
    <row r="335" spans="1:15" x14ac:dyDescent="0.45">
      <c r="A335" t="s">
        <v>10370</v>
      </c>
      <c r="B335" s="1">
        <v>43086</v>
      </c>
      <c r="C335" t="s">
        <v>3091</v>
      </c>
      <c r="D335" t="s">
        <v>3092</v>
      </c>
      <c r="E335" t="s">
        <v>33</v>
      </c>
      <c r="F335" t="s">
        <v>19</v>
      </c>
      <c r="G335" t="s">
        <v>658</v>
      </c>
      <c r="H335" t="s">
        <v>659</v>
      </c>
      <c r="I335">
        <v>88220</v>
      </c>
      <c r="J335" t="s">
        <v>36</v>
      </c>
      <c r="K335" t="s">
        <v>2611</v>
      </c>
      <c r="L335" t="s">
        <v>38</v>
      </c>
      <c r="M335" t="s">
        <v>66</v>
      </c>
      <c r="N335" t="s">
        <v>2612</v>
      </c>
      <c r="O335">
        <v>13.488</v>
      </c>
    </row>
    <row r="336" spans="1:15" x14ac:dyDescent="0.45">
      <c r="A336" t="s">
        <v>10369</v>
      </c>
      <c r="B336" s="1">
        <v>43177</v>
      </c>
      <c r="C336" t="s">
        <v>8551</v>
      </c>
      <c r="D336" t="s">
        <v>8552</v>
      </c>
      <c r="E336" t="s">
        <v>33</v>
      </c>
      <c r="F336" t="s">
        <v>19</v>
      </c>
      <c r="G336" t="s">
        <v>34</v>
      </c>
      <c r="H336" t="s">
        <v>35</v>
      </c>
      <c r="I336">
        <v>90008</v>
      </c>
      <c r="J336" t="s">
        <v>36</v>
      </c>
      <c r="K336" t="s">
        <v>3038</v>
      </c>
      <c r="L336" t="s">
        <v>38</v>
      </c>
      <c r="M336" t="s">
        <v>164</v>
      </c>
      <c r="N336" t="s">
        <v>3039</v>
      </c>
      <c r="O336">
        <v>19.399999999999999</v>
      </c>
    </row>
    <row r="337" spans="1:15" x14ac:dyDescent="0.45">
      <c r="A337" t="s">
        <v>10369</v>
      </c>
      <c r="B337" s="1">
        <v>43177</v>
      </c>
      <c r="C337" t="s">
        <v>8551</v>
      </c>
      <c r="D337" t="s">
        <v>8552</v>
      </c>
      <c r="E337" t="s">
        <v>33</v>
      </c>
      <c r="F337" t="s">
        <v>19</v>
      </c>
      <c r="G337" t="s">
        <v>34</v>
      </c>
      <c r="H337" t="s">
        <v>35</v>
      </c>
      <c r="I337">
        <v>90008</v>
      </c>
      <c r="J337" t="s">
        <v>36</v>
      </c>
      <c r="K337" t="s">
        <v>7182</v>
      </c>
      <c r="L337" t="s">
        <v>38</v>
      </c>
      <c r="M337" t="s">
        <v>59</v>
      </c>
      <c r="N337" t="s">
        <v>4222</v>
      </c>
      <c r="O337">
        <v>13.9</v>
      </c>
    </row>
    <row r="338" spans="1:15" x14ac:dyDescent="0.45">
      <c r="A338" t="s">
        <v>10368</v>
      </c>
      <c r="B338" s="1">
        <v>42787</v>
      </c>
      <c r="C338" t="s">
        <v>887</v>
      </c>
      <c r="D338" t="s">
        <v>888</v>
      </c>
      <c r="E338" t="s">
        <v>33</v>
      </c>
      <c r="F338" t="s">
        <v>19</v>
      </c>
      <c r="G338" t="s">
        <v>256</v>
      </c>
      <c r="H338" t="s">
        <v>257</v>
      </c>
      <c r="I338">
        <v>10011</v>
      </c>
      <c r="J338" t="s">
        <v>139</v>
      </c>
      <c r="K338" t="s">
        <v>1093</v>
      </c>
      <c r="L338" t="s">
        <v>24</v>
      </c>
      <c r="M338" t="s">
        <v>56</v>
      </c>
      <c r="N338" t="s">
        <v>1094</v>
      </c>
      <c r="O338">
        <v>135.80000000000001</v>
      </c>
    </row>
    <row r="339" spans="1:15" x14ac:dyDescent="0.4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4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45">
      <c r="A341" t="s">
        <v>10366</v>
      </c>
      <c r="B341" s="1">
        <v>43239</v>
      </c>
      <c r="C341" t="s">
        <v>4590</v>
      </c>
      <c r="D341" t="s">
        <v>4591</v>
      </c>
      <c r="E341" t="s">
        <v>33</v>
      </c>
      <c r="F341" t="s">
        <v>19</v>
      </c>
      <c r="G341" t="s">
        <v>1675</v>
      </c>
      <c r="H341" t="s">
        <v>348</v>
      </c>
      <c r="I341">
        <v>35810</v>
      </c>
      <c r="J341" t="s">
        <v>22</v>
      </c>
      <c r="K341" t="s">
        <v>6397</v>
      </c>
      <c r="L341" t="s">
        <v>38</v>
      </c>
      <c r="M341" t="s">
        <v>66</v>
      </c>
      <c r="N341" t="s">
        <v>6398</v>
      </c>
      <c r="O341">
        <v>26.16</v>
      </c>
    </row>
    <row r="342" spans="1:15" x14ac:dyDescent="0.4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4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4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4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45">
      <c r="A346" t="s">
        <v>10364</v>
      </c>
      <c r="B346" s="1">
        <v>43422</v>
      </c>
      <c r="C346" t="s">
        <v>2017</v>
      </c>
      <c r="D346" t="s">
        <v>2018</v>
      </c>
      <c r="E346" t="s">
        <v>33</v>
      </c>
      <c r="F346" t="s">
        <v>19</v>
      </c>
      <c r="G346" t="s">
        <v>2543</v>
      </c>
      <c r="H346" t="s">
        <v>105</v>
      </c>
      <c r="I346">
        <v>53209</v>
      </c>
      <c r="J346" t="s">
        <v>96</v>
      </c>
      <c r="K346" t="s">
        <v>1549</v>
      </c>
      <c r="L346" t="s">
        <v>24</v>
      </c>
      <c r="M346" t="s">
        <v>56</v>
      </c>
      <c r="N346" t="s">
        <v>1550</v>
      </c>
      <c r="O346">
        <v>5.82</v>
      </c>
    </row>
    <row r="347" spans="1:15" x14ac:dyDescent="0.45">
      <c r="A347" t="s">
        <v>10364</v>
      </c>
      <c r="B347" s="1">
        <v>43422</v>
      </c>
      <c r="C347" t="s">
        <v>2017</v>
      </c>
      <c r="D347" t="s">
        <v>2018</v>
      </c>
      <c r="E347" t="s">
        <v>33</v>
      </c>
      <c r="F347" t="s">
        <v>19</v>
      </c>
      <c r="G347" t="s">
        <v>2543</v>
      </c>
      <c r="H347" t="s">
        <v>105</v>
      </c>
      <c r="I347">
        <v>53209</v>
      </c>
      <c r="J347" t="s">
        <v>96</v>
      </c>
      <c r="K347" t="s">
        <v>7379</v>
      </c>
      <c r="L347" t="s">
        <v>38</v>
      </c>
      <c r="M347" t="s">
        <v>39</v>
      </c>
      <c r="N347" t="s">
        <v>7380</v>
      </c>
      <c r="O347">
        <v>7.38</v>
      </c>
    </row>
    <row r="348" spans="1:15" x14ac:dyDescent="0.45">
      <c r="A348" t="s">
        <v>10364</v>
      </c>
      <c r="B348" s="1">
        <v>43422</v>
      </c>
      <c r="C348" t="s">
        <v>2017</v>
      </c>
      <c r="D348" t="s">
        <v>2018</v>
      </c>
      <c r="E348" t="s">
        <v>33</v>
      </c>
      <c r="F348" t="s">
        <v>19</v>
      </c>
      <c r="G348" t="s">
        <v>2543</v>
      </c>
      <c r="H348" t="s">
        <v>105</v>
      </c>
      <c r="I348">
        <v>53209</v>
      </c>
      <c r="J348" t="s">
        <v>96</v>
      </c>
      <c r="K348" t="s">
        <v>514</v>
      </c>
      <c r="L348" t="s">
        <v>38</v>
      </c>
      <c r="M348" t="s">
        <v>50</v>
      </c>
      <c r="N348" t="s">
        <v>515</v>
      </c>
      <c r="O348">
        <v>37.76</v>
      </c>
    </row>
    <row r="349" spans="1:15" x14ac:dyDescent="0.45">
      <c r="A349" t="s">
        <v>10364</v>
      </c>
      <c r="B349" s="1">
        <v>43422</v>
      </c>
      <c r="C349" t="s">
        <v>2017</v>
      </c>
      <c r="D349" t="s">
        <v>2018</v>
      </c>
      <c r="E349" t="s">
        <v>33</v>
      </c>
      <c r="F349" t="s">
        <v>19</v>
      </c>
      <c r="G349" t="s">
        <v>2543</v>
      </c>
      <c r="H349" t="s">
        <v>105</v>
      </c>
      <c r="I349">
        <v>53209</v>
      </c>
      <c r="J349" t="s">
        <v>96</v>
      </c>
      <c r="K349" t="s">
        <v>1629</v>
      </c>
      <c r="L349" t="s">
        <v>38</v>
      </c>
      <c r="M349" t="s">
        <v>50</v>
      </c>
      <c r="N349" t="s">
        <v>1630</v>
      </c>
      <c r="O349">
        <v>92.52</v>
      </c>
    </row>
    <row r="350" spans="1:15" x14ac:dyDescent="0.45">
      <c r="A350" t="s">
        <v>10362</v>
      </c>
      <c r="B350" s="1">
        <v>42340</v>
      </c>
      <c r="C350" t="s">
        <v>5320</v>
      </c>
      <c r="D350" t="s">
        <v>5321</v>
      </c>
      <c r="E350" t="s">
        <v>33</v>
      </c>
      <c r="F350" t="s">
        <v>19</v>
      </c>
      <c r="G350" t="s">
        <v>7487</v>
      </c>
      <c r="H350" t="s">
        <v>1265</v>
      </c>
      <c r="I350">
        <v>30328</v>
      </c>
      <c r="J350" t="s">
        <v>22</v>
      </c>
      <c r="K350" t="s">
        <v>2837</v>
      </c>
      <c r="L350" t="s">
        <v>38</v>
      </c>
      <c r="M350" t="s">
        <v>81</v>
      </c>
      <c r="N350" t="s">
        <v>2838</v>
      </c>
      <c r="O350">
        <v>15.24</v>
      </c>
    </row>
    <row r="351" spans="1:15" x14ac:dyDescent="0.45">
      <c r="A351" t="s">
        <v>10362</v>
      </c>
      <c r="B351" s="1">
        <v>42340</v>
      </c>
      <c r="C351" t="s">
        <v>5320</v>
      </c>
      <c r="D351" t="s">
        <v>5321</v>
      </c>
      <c r="E351" t="s">
        <v>33</v>
      </c>
      <c r="F351" t="s">
        <v>19</v>
      </c>
      <c r="G351" t="s">
        <v>7487</v>
      </c>
      <c r="H351" t="s">
        <v>1265</v>
      </c>
      <c r="I351">
        <v>30328</v>
      </c>
      <c r="J351" t="s">
        <v>22</v>
      </c>
      <c r="K351" t="s">
        <v>7223</v>
      </c>
      <c r="L351" t="s">
        <v>62</v>
      </c>
      <c r="M351" t="s">
        <v>152</v>
      </c>
      <c r="N351" t="s">
        <v>7224</v>
      </c>
      <c r="O351">
        <v>5.95</v>
      </c>
    </row>
    <row r="352" spans="1:15" x14ac:dyDescent="0.45">
      <c r="A352" t="s">
        <v>10356</v>
      </c>
      <c r="B352" s="1">
        <v>43389</v>
      </c>
      <c r="C352" t="s">
        <v>8991</v>
      </c>
      <c r="D352" t="s">
        <v>8992</v>
      </c>
      <c r="E352" t="s">
        <v>33</v>
      </c>
      <c r="F352" t="s">
        <v>19</v>
      </c>
      <c r="G352" t="s">
        <v>372</v>
      </c>
      <c r="H352" t="s">
        <v>325</v>
      </c>
      <c r="I352">
        <v>38401</v>
      </c>
      <c r="J352" t="s">
        <v>22</v>
      </c>
      <c r="K352" t="s">
        <v>5299</v>
      </c>
      <c r="L352" t="s">
        <v>24</v>
      </c>
      <c r="M352" t="s">
        <v>47</v>
      </c>
      <c r="N352" t="s">
        <v>5300</v>
      </c>
      <c r="O352">
        <v>1875.258</v>
      </c>
    </row>
    <row r="353" spans="1:15" x14ac:dyDescent="0.45">
      <c r="A353" t="s">
        <v>10356</v>
      </c>
      <c r="B353" s="1">
        <v>43389</v>
      </c>
      <c r="C353" t="s">
        <v>8991</v>
      </c>
      <c r="D353" t="s">
        <v>8992</v>
      </c>
      <c r="E353" t="s">
        <v>33</v>
      </c>
      <c r="F353" t="s">
        <v>19</v>
      </c>
      <c r="G353" t="s">
        <v>372</v>
      </c>
      <c r="H353" t="s">
        <v>325</v>
      </c>
      <c r="I353">
        <v>38401</v>
      </c>
      <c r="J353" t="s">
        <v>22</v>
      </c>
      <c r="K353" t="s">
        <v>458</v>
      </c>
      <c r="L353" t="s">
        <v>62</v>
      </c>
      <c r="M353" t="s">
        <v>152</v>
      </c>
      <c r="N353" t="s">
        <v>459</v>
      </c>
      <c r="O353">
        <v>18.527999999999999</v>
      </c>
    </row>
    <row r="354" spans="1:15" x14ac:dyDescent="0.45">
      <c r="A354" t="s">
        <v>10354</v>
      </c>
      <c r="B354" s="1">
        <v>42728</v>
      </c>
      <c r="C354" t="s">
        <v>3742</v>
      </c>
      <c r="D354" t="s">
        <v>3743</v>
      </c>
      <c r="E354" t="s">
        <v>33</v>
      </c>
      <c r="F354" t="s">
        <v>19</v>
      </c>
      <c r="G354" t="s">
        <v>308</v>
      </c>
      <c r="H354" t="s">
        <v>587</v>
      </c>
      <c r="I354">
        <v>65807</v>
      </c>
      <c r="J354" t="s">
        <v>96</v>
      </c>
      <c r="K354" t="s">
        <v>5270</v>
      </c>
      <c r="L354" t="s">
        <v>62</v>
      </c>
      <c r="M354" t="s">
        <v>1209</v>
      </c>
      <c r="N354" t="s">
        <v>5271</v>
      </c>
      <c r="O354">
        <v>4899.93</v>
      </c>
    </row>
    <row r="355" spans="1:15" x14ac:dyDescent="0.45">
      <c r="A355" t="s">
        <v>10354</v>
      </c>
      <c r="B355" s="1">
        <v>42728</v>
      </c>
      <c r="C355" t="s">
        <v>3742</v>
      </c>
      <c r="D355" t="s">
        <v>3743</v>
      </c>
      <c r="E355" t="s">
        <v>33</v>
      </c>
      <c r="F355" t="s">
        <v>19</v>
      </c>
      <c r="G355" t="s">
        <v>308</v>
      </c>
      <c r="H355" t="s">
        <v>587</v>
      </c>
      <c r="I355">
        <v>65807</v>
      </c>
      <c r="J355" t="s">
        <v>96</v>
      </c>
      <c r="K355" t="s">
        <v>6852</v>
      </c>
      <c r="L355" t="s">
        <v>24</v>
      </c>
      <c r="M355" t="s">
        <v>56</v>
      </c>
      <c r="N355" t="s">
        <v>6853</v>
      </c>
      <c r="O355">
        <v>9.68</v>
      </c>
    </row>
    <row r="356" spans="1:15" x14ac:dyDescent="0.45">
      <c r="A356" t="s">
        <v>10348</v>
      </c>
      <c r="B356" s="1">
        <v>42311</v>
      </c>
      <c r="C356" t="s">
        <v>6026</v>
      </c>
      <c r="D356" t="s">
        <v>6027</v>
      </c>
      <c r="E356" t="s">
        <v>33</v>
      </c>
      <c r="F356" t="s">
        <v>19</v>
      </c>
      <c r="G356" t="s">
        <v>6064</v>
      </c>
      <c r="H356" t="s">
        <v>780</v>
      </c>
      <c r="I356">
        <v>7050</v>
      </c>
      <c r="J356" t="s">
        <v>139</v>
      </c>
      <c r="K356" t="s">
        <v>2385</v>
      </c>
      <c r="L356" t="s">
        <v>38</v>
      </c>
      <c r="M356" t="s">
        <v>66</v>
      </c>
      <c r="N356" t="s">
        <v>2386</v>
      </c>
      <c r="O356">
        <v>5.76</v>
      </c>
    </row>
    <row r="357" spans="1:15" x14ac:dyDescent="0.45">
      <c r="A357" t="s">
        <v>10347</v>
      </c>
      <c r="B357" s="1">
        <v>43427</v>
      </c>
      <c r="C357" t="s">
        <v>6340</v>
      </c>
      <c r="D357" t="s">
        <v>6341</v>
      </c>
      <c r="E357" t="s">
        <v>33</v>
      </c>
      <c r="F357" t="s">
        <v>19</v>
      </c>
      <c r="G357" t="s">
        <v>807</v>
      </c>
      <c r="H357" t="s">
        <v>95</v>
      </c>
      <c r="I357">
        <v>75220</v>
      </c>
      <c r="J357" t="s">
        <v>96</v>
      </c>
      <c r="K357" t="s">
        <v>3071</v>
      </c>
      <c r="L357" t="s">
        <v>38</v>
      </c>
      <c r="M357" t="s">
        <v>66</v>
      </c>
      <c r="N357" t="s">
        <v>3072</v>
      </c>
      <c r="O357">
        <v>6.1040000000000001</v>
      </c>
    </row>
    <row r="358" spans="1:15" x14ac:dyDescent="0.45">
      <c r="A358" t="s">
        <v>10347</v>
      </c>
      <c r="B358" s="1">
        <v>43427</v>
      </c>
      <c r="C358" t="s">
        <v>6340</v>
      </c>
      <c r="D358" t="s">
        <v>6341</v>
      </c>
      <c r="E358" t="s">
        <v>33</v>
      </c>
      <c r="F358" t="s">
        <v>19</v>
      </c>
      <c r="G358" t="s">
        <v>807</v>
      </c>
      <c r="H358" t="s">
        <v>95</v>
      </c>
      <c r="I358">
        <v>75220</v>
      </c>
      <c r="J358" t="s">
        <v>96</v>
      </c>
      <c r="K358" t="s">
        <v>3770</v>
      </c>
      <c r="L358" t="s">
        <v>24</v>
      </c>
      <c r="M358" t="s">
        <v>47</v>
      </c>
      <c r="N358" t="s">
        <v>3771</v>
      </c>
      <c r="O358">
        <v>127.785</v>
      </c>
    </row>
    <row r="359" spans="1:15" x14ac:dyDescent="0.45">
      <c r="A359" t="s">
        <v>10347</v>
      </c>
      <c r="B359" s="1">
        <v>43427</v>
      </c>
      <c r="C359" t="s">
        <v>6340</v>
      </c>
      <c r="D359" t="s">
        <v>6341</v>
      </c>
      <c r="E359" t="s">
        <v>33</v>
      </c>
      <c r="F359" t="s">
        <v>19</v>
      </c>
      <c r="G359" t="s">
        <v>807</v>
      </c>
      <c r="H359" t="s">
        <v>95</v>
      </c>
      <c r="I359">
        <v>75220</v>
      </c>
      <c r="J359" t="s">
        <v>96</v>
      </c>
      <c r="K359" t="s">
        <v>6003</v>
      </c>
      <c r="L359" t="s">
        <v>38</v>
      </c>
      <c r="M359" t="s">
        <v>81</v>
      </c>
      <c r="N359" t="s">
        <v>6004</v>
      </c>
      <c r="O359">
        <v>78.304000000000002</v>
      </c>
    </row>
    <row r="360" spans="1:15" x14ac:dyDescent="0.4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4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4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45">
      <c r="A363" t="s">
        <v>10347</v>
      </c>
      <c r="B363" s="1">
        <v>43427</v>
      </c>
      <c r="C363" t="s">
        <v>6340</v>
      </c>
      <c r="D363" t="s">
        <v>6341</v>
      </c>
      <c r="E363" t="s">
        <v>33</v>
      </c>
      <c r="F363" t="s">
        <v>19</v>
      </c>
      <c r="G363" t="s">
        <v>807</v>
      </c>
      <c r="H363" t="s">
        <v>95</v>
      </c>
      <c r="I363">
        <v>75220</v>
      </c>
      <c r="J363" t="s">
        <v>96</v>
      </c>
      <c r="K363" t="s">
        <v>4940</v>
      </c>
      <c r="L363" t="s">
        <v>38</v>
      </c>
      <c r="M363" t="s">
        <v>81</v>
      </c>
      <c r="N363" t="s">
        <v>5227</v>
      </c>
      <c r="O363">
        <v>36.287999999999997</v>
      </c>
    </row>
    <row r="364" spans="1:15" x14ac:dyDescent="0.45">
      <c r="A364" t="s">
        <v>10343</v>
      </c>
      <c r="B364" s="1">
        <v>43436</v>
      </c>
      <c r="C364" t="s">
        <v>210</v>
      </c>
      <c r="D364" t="s">
        <v>211</v>
      </c>
      <c r="E364" t="s">
        <v>33</v>
      </c>
      <c r="F364" t="s">
        <v>19</v>
      </c>
      <c r="G364" t="s">
        <v>1112</v>
      </c>
      <c r="H364" t="s">
        <v>488</v>
      </c>
      <c r="I364">
        <v>44107</v>
      </c>
      <c r="J364" t="s">
        <v>139</v>
      </c>
      <c r="K364" t="s">
        <v>2813</v>
      </c>
      <c r="L364" t="s">
        <v>62</v>
      </c>
      <c r="M364" t="s">
        <v>63</v>
      </c>
      <c r="N364" t="s">
        <v>5860</v>
      </c>
      <c r="O364">
        <v>151.18799999999999</v>
      </c>
    </row>
    <row r="365" spans="1:15" x14ac:dyDescent="0.45">
      <c r="A365" t="s">
        <v>10343</v>
      </c>
      <c r="B365" s="1">
        <v>43436</v>
      </c>
      <c r="C365" t="s">
        <v>210</v>
      </c>
      <c r="D365" t="s">
        <v>211</v>
      </c>
      <c r="E365" t="s">
        <v>33</v>
      </c>
      <c r="F365" t="s">
        <v>19</v>
      </c>
      <c r="G365" t="s">
        <v>1112</v>
      </c>
      <c r="H365" t="s">
        <v>488</v>
      </c>
      <c r="I365">
        <v>44107</v>
      </c>
      <c r="J365" t="s">
        <v>139</v>
      </c>
      <c r="K365" t="s">
        <v>1731</v>
      </c>
      <c r="L365" t="s">
        <v>38</v>
      </c>
      <c r="M365" t="s">
        <v>59</v>
      </c>
      <c r="N365" t="s">
        <v>1732</v>
      </c>
      <c r="O365">
        <v>19.728000000000002</v>
      </c>
    </row>
    <row r="366" spans="1:15" x14ac:dyDescent="0.45">
      <c r="A366" t="s">
        <v>10336</v>
      </c>
      <c r="B366" s="1">
        <v>42267</v>
      </c>
      <c r="C366" t="s">
        <v>3628</v>
      </c>
      <c r="D366" t="s">
        <v>3629</v>
      </c>
      <c r="E366" t="s">
        <v>33</v>
      </c>
      <c r="F366" t="s">
        <v>19</v>
      </c>
      <c r="G366" t="s">
        <v>940</v>
      </c>
      <c r="H366" t="s">
        <v>35</v>
      </c>
      <c r="I366">
        <v>92024</v>
      </c>
      <c r="J366" t="s">
        <v>36</v>
      </c>
      <c r="K366" t="s">
        <v>6585</v>
      </c>
      <c r="L366" t="s">
        <v>38</v>
      </c>
      <c r="M366" t="s">
        <v>81</v>
      </c>
      <c r="N366" t="s">
        <v>6586</v>
      </c>
      <c r="O366">
        <v>8.56</v>
      </c>
    </row>
    <row r="367" spans="1:15" x14ac:dyDescent="0.45">
      <c r="A367" t="s">
        <v>10332</v>
      </c>
      <c r="B367" s="1">
        <v>43458</v>
      </c>
      <c r="C367" t="s">
        <v>6781</v>
      </c>
      <c r="D367" t="s">
        <v>6782</v>
      </c>
      <c r="E367" t="s">
        <v>33</v>
      </c>
      <c r="F367" t="s">
        <v>19</v>
      </c>
      <c r="G367" t="s">
        <v>3920</v>
      </c>
      <c r="H367" t="s">
        <v>1238</v>
      </c>
      <c r="I367">
        <v>2740</v>
      </c>
      <c r="J367" t="s">
        <v>139</v>
      </c>
      <c r="K367" t="s">
        <v>7768</v>
      </c>
      <c r="L367" t="s">
        <v>38</v>
      </c>
      <c r="M367" t="s">
        <v>66</v>
      </c>
      <c r="N367" t="s">
        <v>7769</v>
      </c>
      <c r="O367">
        <v>12.3</v>
      </c>
    </row>
    <row r="368" spans="1:15" x14ac:dyDescent="0.4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4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4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4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45">
      <c r="A372" t="s">
        <v>10332</v>
      </c>
      <c r="B372" s="1">
        <v>43458</v>
      </c>
      <c r="C372" t="s">
        <v>6781</v>
      </c>
      <c r="D372" t="s">
        <v>6782</v>
      </c>
      <c r="E372" t="s">
        <v>33</v>
      </c>
      <c r="F372" t="s">
        <v>19</v>
      </c>
      <c r="G372" t="s">
        <v>3920</v>
      </c>
      <c r="H372" t="s">
        <v>1238</v>
      </c>
      <c r="I372">
        <v>2740</v>
      </c>
      <c r="J372" t="s">
        <v>139</v>
      </c>
      <c r="K372" t="s">
        <v>4783</v>
      </c>
      <c r="L372" t="s">
        <v>38</v>
      </c>
      <c r="M372" t="s">
        <v>81</v>
      </c>
      <c r="N372" t="s">
        <v>4784</v>
      </c>
      <c r="O372">
        <v>19.440000000000001</v>
      </c>
    </row>
    <row r="373" spans="1:15" x14ac:dyDescent="0.45">
      <c r="A373" t="s">
        <v>10331</v>
      </c>
      <c r="B373" s="1">
        <v>42323</v>
      </c>
      <c r="C373" t="s">
        <v>5374</v>
      </c>
      <c r="D373" t="s">
        <v>5375</v>
      </c>
      <c r="E373" t="s">
        <v>33</v>
      </c>
      <c r="F373" t="s">
        <v>19</v>
      </c>
      <c r="G373" t="s">
        <v>118</v>
      </c>
      <c r="H373" t="s">
        <v>35</v>
      </c>
      <c r="I373">
        <v>94110</v>
      </c>
      <c r="J373" t="s">
        <v>36</v>
      </c>
      <c r="K373" t="s">
        <v>1943</v>
      </c>
      <c r="L373" t="s">
        <v>38</v>
      </c>
      <c r="M373" t="s">
        <v>569</v>
      </c>
      <c r="N373" t="s">
        <v>1944</v>
      </c>
      <c r="O373">
        <v>10.95</v>
      </c>
    </row>
    <row r="374" spans="1:15" x14ac:dyDescent="0.45">
      <c r="A374" t="s">
        <v>10321</v>
      </c>
      <c r="B374" s="1">
        <v>43339</v>
      </c>
      <c r="C374" t="s">
        <v>1124</v>
      </c>
      <c r="D374" t="s">
        <v>1125</v>
      </c>
      <c r="E374" t="s">
        <v>33</v>
      </c>
      <c r="F374" t="s">
        <v>19</v>
      </c>
      <c r="G374" t="s">
        <v>137</v>
      </c>
      <c r="H374" t="s">
        <v>138</v>
      </c>
      <c r="I374">
        <v>19120</v>
      </c>
      <c r="J374" t="s">
        <v>139</v>
      </c>
      <c r="K374" t="s">
        <v>1173</v>
      </c>
      <c r="L374" t="s">
        <v>62</v>
      </c>
      <c r="M374" t="s">
        <v>152</v>
      </c>
      <c r="N374" t="s">
        <v>1174</v>
      </c>
      <c r="O374">
        <v>1119.8879999999999</v>
      </c>
    </row>
    <row r="375" spans="1:15" x14ac:dyDescent="0.45">
      <c r="A375" t="s">
        <v>10321</v>
      </c>
      <c r="B375" s="1">
        <v>43339</v>
      </c>
      <c r="C375" t="s">
        <v>1124</v>
      </c>
      <c r="D375" t="s">
        <v>1125</v>
      </c>
      <c r="E375" t="s">
        <v>33</v>
      </c>
      <c r="F375" t="s">
        <v>19</v>
      </c>
      <c r="G375" t="s">
        <v>137</v>
      </c>
      <c r="H375" t="s">
        <v>138</v>
      </c>
      <c r="I375">
        <v>19120</v>
      </c>
      <c r="J375" t="s">
        <v>139</v>
      </c>
      <c r="K375" t="s">
        <v>4633</v>
      </c>
      <c r="L375" t="s">
        <v>38</v>
      </c>
      <c r="M375" t="s">
        <v>81</v>
      </c>
      <c r="N375" t="s">
        <v>4634</v>
      </c>
      <c r="O375">
        <v>12.672000000000001</v>
      </c>
    </row>
    <row r="376" spans="1:15" x14ac:dyDescent="0.45">
      <c r="A376" t="s">
        <v>10320</v>
      </c>
      <c r="B376" s="1">
        <v>42808</v>
      </c>
      <c r="C376" t="s">
        <v>2161</v>
      </c>
      <c r="D376" t="s">
        <v>2162</v>
      </c>
      <c r="E376" t="s">
        <v>33</v>
      </c>
      <c r="F376" t="s">
        <v>19</v>
      </c>
      <c r="G376" t="s">
        <v>1838</v>
      </c>
      <c r="H376" t="s">
        <v>105</v>
      </c>
      <c r="I376">
        <v>54302</v>
      </c>
      <c r="J376" t="s">
        <v>96</v>
      </c>
      <c r="K376" t="s">
        <v>3503</v>
      </c>
      <c r="L376" t="s">
        <v>24</v>
      </c>
      <c r="M376" t="s">
        <v>56</v>
      </c>
      <c r="N376" t="s">
        <v>3504</v>
      </c>
      <c r="O376">
        <v>16.739999999999998</v>
      </c>
    </row>
    <row r="377" spans="1:15" x14ac:dyDescent="0.45">
      <c r="A377" t="s">
        <v>10319</v>
      </c>
      <c r="B377" s="1">
        <v>43452</v>
      </c>
      <c r="C377" t="s">
        <v>9871</v>
      </c>
      <c r="D377" t="s">
        <v>9872</v>
      </c>
      <c r="E377" t="s">
        <v>33</v>
      </c>
      <c r="F377" t="s">
        <v>19</v>
      </c>
      <c r="G377" t="s">
        <v>2543</v>
      </c>
      <c r="H377" t="s">
        <v>105</v>
      </c>
      <c r="I377">
        <v>53209</v>
      </c>
      <c r="J377" t="s">
        <v>96</v>
      </c>
      <c r="K377" t="s">
        <v>7034</v>
      </c>
      <c r="L377" t="s">
        <v>62</v>
      </c>
      <c r="M377" t="s">
        <v>152</v>
      </c>
      <c r="N377" t="s">
        <v>7035</v>
      </c>
      <c r="O377">
        <v>29.34</v>
      </c>
    </row>
    <row r="378" spans="1:15" x14ac:dyDescent="0.4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4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45">
      <c r="A380" t="s">
        <v>10319</v>
      </c>
      <c r="B380" s="1">
        <v>43452</v>
      </c>
      <c r="C380" t="s">
        <v>9871</v>
      </c>
      <c r="D380" t="s">
        <v>9872</v>
      </c>
      <c r="E380" t="s">
        <v>33</v>
      </c>
      <c r="F380" t="s">
        <v>19</v>
      </c>
      <c r="G380" t="s">
        <v>2543</v>
      </c>
      <c r="H380" t="s">
        <v>105</v>
      </c>
      <c r="I380">
        <v>53209</v>
      </c>
      <c r="J380" t="s">
        <v>96</v>
      </c>
      <c r="K380" t="s">
        <v>9110</v>
      </c>
      <c r="L380" t="s">
        <v>24</v>
      </c>
      <c r="M380" t="s">
        <v>56</v>
      </c>
      <c r="N380" t="s">
        <v>9111</v>
      </c>
      <c r="O380">
        <v>99.95</v>
      </c>
    </row>
    <row r="381" spans="1:15" x14ac:dyDescent="0.45">
      <c r="A381" t="s">
        <v>10317</v>
      </c>
      <c r="B381" s="1">
        <v>42640</v>
      </c>
      <c r="C381" t="s">
        <v>1389</v>
      </c>
      <c r="D381" t="s">
        <v>1390</v>
      </c>
      <c r="E381" t="s">
        <v>33</v>
      </c>
      <c r="F381" t="s">
        <v>19</v>
      </c>
      <c r="G381" t="s">
        <v>86</v>
      </c>
      <c r="H381" t="s">
        <v>87</v>
      </c>
      <c r="I381">
        <v>98103</v>
      </c>
      <c r="J381" t="s">
        <v>36</v>
      </c>
      <c r="K381" t="s">
        <v>4667</v>
      </c>
      <c r="L381" t="s">
        <v>38</v>
      </c>
      <c r="M381" t="s">
        <v>59</v>
      </c>
      <c r="N381" t="s">
        <v>4668</v>
      </c>
      <c r="O381">
        <v>99.2</v>
      </c>
    </row>
    <row r="382" spans="1:15" x14ac:dyDescent="0.45">
      <c r="A382" t="s">
        <v>10311</v>
      </c>
      <c r="B382" s="1">
        <v>43012</v>
      </c>
      <c r="C382" t="s">
        <v>6635</v>
      </c>
      <c r="D382" t="s">
        <v>6636</v>
      </c>
      <c r="E382" t="s">
        <v>33</v>
      </c>
      <c r="F382" t="s">
        <v>19</v>
      </c>
      <c r="G382" t="s">
        <v>10312</v>
      </c>
      <c r="H382" t="s">
        <v>45</v>
      </c>
      <c r="I382">
        <v>33134</v>
      </c>
      <c r="J382" t="s">
        <v>22</v>
      </c>
      <c r="K382" t="s">
        <v>2985</v>
      </c>
      <c r="L382" t="s">
        <v>24</v>
      </c>
      <c r="M382" t="s">
        <v>56</v>
      </c>
      <c r="N382" t="s">
        <v>2986</v>
      </c>
      <c r="O382">
        <v>11.568</v>
      </c>
    </row>
    <row r="383" spans="1:15" x14ac:dyDescent="0.4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4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4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45">
      <c r="A386" t="s">
        <v>10311</v>
      </c>
      <c r="B386" s="1">
        <v>43012</v>
      </c>
      <c r="C386" t="s">
        <v>6635</v>
      </c>
      <c r="D386" t="s">
        <v>6636</v>
      </c>
      <c r="E386" t="s">
        <v>33</v>
      </c>
      <c r="F386" t="s">
        <v>19</v>
      </c>
      <c r="G386" t="s">
        <v>10312</v>
      </c>
      <c r="H386" t="s">
        <v>45</v>
      </c>
      <c r="I386">
        <v>33134</v>
      </c>
      <c r="J386" t="s">
        <v>22</v>
      </c>
      <c r="K386" t="s">
        <v>6453</v>
      </c>
      <c r="L386" t="s">
        <v>62</v>
      </c>
      <c r="M386" t="s">
        <v>63</v>
      </c>
      <c r="N386" t="s">
        <v>6454</v>
      </c>
      <c r="O386">
        <v>52.68</v>
      </c>
    </row>
    <row r="387" spans="1:15" x14ac:dyDescent="0.45">
      <c r="A387" t="s">
        <v>10310</v>
      </c>
      <c r="B387" s="1">
        <v>42122</v>
      </c>
      <c r="C387" t="s">
        <v>870</v>
      </c>
      <c r="D387" t="s">
        <v>871</v>
      </c>
      <c r="E387" t="s">
        <v>33</v>
      </c>
      <c r="F387" t="s">
        <v>19</v>
      </c>
      <c r="G387" t="s">
        <v>5569</v>
      </c>
      <c r="H387" t="s">
        <v>257</v>
      </c>
      <c r="I387">
        <v>14701</v>
      </c>
      <c r="J387" t="s">
        <v>139</v>
      </c>
      <c r="K387" t="s">
        <v>4413</v>
      </c>
      <c r="L387" t="s">
        <v>62</v>
      </c>
      <c r="M387" t="s">
        <v>152</v>
      </c>
      <c r="N387" t="s">
        <v>4414</v>
      </c>
      <c r="O387">
        <v>159.97999999999999</v>
      </c>
    </row>
    <row r="388" spans="1:15" x14ac:dyDescent="0.4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4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45">
      <c r="A390" t="s">
        <v>10309</v>
      </c>
      <c r="B390" s="1">
        <v>42096</v>
      </c>
      <c r="C390" t="s">
        <v>6635</v>
      </c>
      <c r="D390" t="s">
        <v>6636</v>
      </c>
      <c r="E390" t="s">
        <v>33</v>
      </c>
      <c r="F390" t="s">
        <v>19</v>
      </c>
      <c r="G390" t="s">
        <v>2974</v>
      </c>
      <c r="H390" t="s">
        <v>309</v>
      </c>
      <c r="I390">
        <v>23464</v>
      </c>
      <c r="J390" t="s">
        <v>22</v>
      </c>
      <c r="K390" t="s">
        <v>8237</v>
      </c>
      <c r="L390" t="s">
        <v>24</v>
      </c>
      <c r="M390" t="s">
        <v>56</v>
      </c>
      <c r="N390" t="s">
        <v>8238</v>
      </c>
      <c r="O390">
        <v>177.68</v>
      </c>
    </row>
    <row r="391" spans="1:15" x14ac:dyDescent="0.45">
      <c r="A391" t="s">
        <v>10308</v>
      </c>
      <c r="B391" s="1">
        <v>42864</v>
      </c>
      <c r="C391" t="s">
        <v>471</v>
      </c>
      <c r="D391" t="s">
        <v>472</v>
      </c>
      <c r="E391" t="s">
        <v>33</v>
      </c>
      <c r="F391" t="s">
        <v>19</v>
      </c>
      <c r="G391" t="s">
        <v>1230</v>
      </c>
      <c r="H391" t="s">
        <v>95</v>
      </c>
      <c r="I391">
        <v>78745</v>
      </c>
      <c r="J391" t="s">
        <v>96</v>
      </c>
      <c r="K391" t="s">
        <v>4325</v>
      </c>
      <c r="L391" t="s">
        <v>38</v>
      </c>
      <c r="M391" t="s">
        <v>66</v>
      </c>
      <c r="N391" t="s">
        <v>4326</v>
      </c>
      <c r="O391">
        <v>18.527999999999999</v>
      </c>
    </row>
    <row r="392" spans="1:15" x14ac:dyDescent="0.45">
      <c r="A392" t="s">
        <v>10308</v>
      </c>
      <c r="B392" s="1">
        <v>42864</v>
      </c>
      <c r="C392" t="s">
        <v>471</v>
      </c>
      <c r="D392" t="s">
        <v>472</v>
      </c>
      <c r="E392" t="s">
        <v>33</v>
      </c>
      <c r="F392" t="s">
        <v>19</v>
      </c>
      <c r="G392" t="s">
        <v>1230</v>
      </c>
      <c r="H392" t="s">
        <v>95</v>
      </c>
      <c r="I392">
        <v>78745</v>
      </c>
      <c r="J392" t="s">
        <v>96</v>
      </c>
      <c r="K392" t="s">
        <v>581</v>
      </c>
      <c r="L392" t="s">
        <v>38</v>
      </c>
      <c r="M392" t="s">
        <v>81</v>
      </c>
      <c r="N392" t="s">
        <v>582</v>
      </c>
      <c r="O392">
        <v>76.64</v>
      </c>
    </row>
    <row r="393" spans="1:15" x14ac:dyDescent="0.45">
      <c r="A393" t="s">
        <v>10308</v>
      </c>
      <c r="B393" s="1">
        <v>42864</v>
      </c>
      <c r="C393" t="s">
        <v>471</v>
      </c>
      <c r="D393" t="s">
        <v>472</v>
      </c>
      <c r="E393" t="s">
        <v>33</v>
      </c>
      <c r="F393" t="s">
        <v>19</v>
      </c>
      <c r="G393" t="s">
        <v>1230</v>
      </c>
      <c r="H393" t="s">
        <v>95</v>
      </c>
      <c r="I393">
        <v>78745</v>
      </c>
      <c r="J393" t="s">
        <v>96</v>
      </c>
      <c r="K393" t="s">
        <v>7916</v>
      </c>
      <c r="L393" t="s">
        <v>38</v>
      </c>
      <c r="M393" t="s">
        <v>69</v>
      </c>
      <c r="N393" t="s">
        <v>7917</v>
      </c>
      <c r="O393">
        <v>48.783999999999999</v>
      </c>
    </row>
    <row r="394" spans="1:15" x14ac:dyDescent="0.45">
      <c r="A394" t="s">
        <v>10308</v>
      </c>
      <c r="B394" s="1">
        <v>42864</v>
      </c>
      <c r="C394" t="s">
        <v>471</v>
      </c>
      <c r="D394" t="s">
        <v>472</v>
      </c>
      <c r="E394" t="s">
        <v>33</v>
      </c>
      <c r="F394" t="s">
        <v>19</v>
      </c>
      <c r="G394" t="s">
        <v>1230</v>
      </c>
      <c r="H394" t="s">
        <v>95</v>
      </c>
      <c r="I394">
        <v>78745</v>
      </c>
      <c r="J394" t="s">
        <v>96</v>
      </c>
      <c r="K394" t="s">
        <v>404</v>
      </c>
      <c r="L394" t="s">
        <v>38</v>
      </c>
      <c r="M394" t="s">
        <v>66</v>
      </c>
      <c r="N394" t="s">
        <v>405</v>
      </c>
      <c r="O394">
        <v>13.183999999999999</v>
      </c>
    </row>
    <row r="395" spans="1:15" x14ac:dyDescent="0.4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45">
      <c r="A396" t="s">
        <v>10308</v>
      </c>
      <c r="B396" s="1">
        <v>42864</v>
      </c>
      <c r="C396" t="s">
        <v>471</v>
      </c>
      <c r="D396" t="s">
        <v>472</v>
      </c>
      <c r="E396" t="s">
        <v>33</v>
      </c>
      <c r="F396" t="s">
        <v>19</v>
      </c>
      <c r="G396" t="s">
        <v>1230</v>
      </c>
      <c r="H396" t="s">
        <v>95</v>
      </c>
      <c r="I396">
        <v>78745</v>
      </c>
      <c r="J396" t="s">
        <v>96</v>
      </c>
      <c r="K396" t="s">
        <v>2005</v>
      </c>
      <c r="L396" t="s">
        <v>38</v>
      </c>
      <c r="M396" t="s">
        <v>50</v>
      </c>
      <c r="N396" t="s">
        <v>2006</v>
      </c>
      <c r="O396">
        <v>856.65599999999995</v>
      </c>
    </row>
    <row r="397" spans="1:15" x14ac:dyDescent="0.4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4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45">
      <c r="A399" t="s">
        <v>10305</v>
      </c>
      <c r="B399" s="1">
        <v>42395</v>
      </c>
      <c r="C399" t="s">
        <v>5320</v>
      </c>
      <c r="D399" t="s">
        <v>5321</v>
      </c>
      <c r="E399" t="s">
        <v>33</v>
      </c>
      <c r="F399" t="s">
        <v>19</v>
      </c>
      <c r="G399" t="s">
        <v>7964</v>
      </c>
      <c r="H399" t="s">
        <v>35</v>
      </c>
      <c r="I399">
        <v>92553</v>
      </c>
      <c r="J399" t="s">
        <v>36</v>
      </c>
      <c r="K399" t="s">
        <v>5178</v>
      </c>
      <c r="L399" t="s">
        <v>38</v>
      </c>
      <c r="M399" t="s">
        <v>81</v>
      </c>
      <c r="N399" t="s">
        <v>5179</v>
      </c>
      <c r="O399">
        <v>182.72</v>
      </c>
    </row>
    <row r="400" spans="1:15" x14ac:dyDescent="0.45">
      <c r="A400" t="s">
        <v>10304</v>
      </c>
      <c r="B400" s="1">
        <v>43087</v>
      </c>
      <c r="C400" t="s">
        <v>6153</v>
      </c>
      <c r="D400" t="s">
        <v>6154</v>
      </c>
      <c r="E400" t="s">
        <v>33</v>
      </c>
      <c r="F400" t="s">
        <v>19</v>
      </c>
      <c r="G400" t="s">
        <v>118</v>
      </c>
      <c r="H400" t="s">
        <v>35</v>
      </c>
      <c r="I400">
        <v>94110</v>
      </c>
      <c r="J400" t="s">
        <v>36</v>
      </c>
      <c r="K400" t="s">
        <v>758</v>
      </c>
      <c r="L400" t="s">
        <v>62</v>
      </c>
      <c r="M400" t="s">
        <v>63</v>
      </c>
      <c r="N400" t="s">
        <v>759</v>
      </c>
      <c r="O400">
        <v>66.975999999999999</v>
      </c>
    </row>
    <row r="401" spans="1:15" x14ac:dyDescent="0.45">
      <c r="A401" t="s">
        <v>10301</v>
      </c>
      <c r="B401" s="1">
        <v>42589</v>
      </c>
      <c r="C401" t="s">
        <v>2607</v>
      </c>
      <c r="D401" t="s">
        <v>2608</v>
      </c>
      <c r="E401" t="s">
        <v>33</v>
      </c>
      <c r="F401" t="s">
        <v>19</v>
      </c>
      <c r="G401" t="s">
        <v>308</v>
      </c>
      <c r="H401" t="s">
        <v>309</v>
      </c>
      <c r="I401">
        <v>22153</v>
      </c>
      <c r="J401" t="s">
        <v>22</v>
      </c>
      <c r="K401" t="s">
        <v>5540</v>
      </c>
      <c r="L401" t="s">
        <v>38</v>
      </c>
      <c r="M401" t="s">
        <v>39</v>
      </c>
      <c r="N401" t="s">
        <v>5541</v>
      </c>
      <c r="O401">
        <v>25.06</v>
      </c>
    </row>
    <row r="402" spans="1:15" x14ac:dyDescent="0.45">
      <c r="A402" t="s">
        <v>10301</v>
      </c>
      <c r="B402" s="1">
        <v>42589</v>
      </c>
      <c r="C402" t="s">
        <v>2607</v>
      </c>
      <c r="D402" t="s">
        <v>2608</v>
      </c>
      <c r="E402" t="s">
        <v>33</v>
      </c>
      <c r="F402" t="s">
        <v>19</v>
      </c>
      <c r="G402" t="s">
        <v>308</v>
      </c>
      <c r="H402" t="s">
        <v>309</v>
      </c>
      <c r="I402">
        <v>22153</v>
      </c>
      <c r="J402" t="s">
        <v>22</v>
      </c>
      <c r="K402" t="s">
        <v>5814</v>
      </c>
      <c r="L402" t="s">
        <v>62</v>
      </c>
      <c r="M402" t="s">
        <v>63</v>
      </c>
      <c r="N402" t="s">
        <v>5815</v>
      </c>
      <c r="O402">
        <v>494.97</v>
      </c>
    </row>
    <row r="403" spans="1:15" x14ac:dyDescent="0.45">
      <c r="A403" t="s">
        <v>10294</v>
      </c>
      <c r="B403" s="1">
        <v>42212</v>
      </c>
      <c r="C403" t="s">
        <v>1018</v>
      </c>
      <c r="D403" t="s">
        <v>1019</v>
      </c>
      <c r="E403" t="s">
        <v>33</v>
      </c>
      <c r="F403" t="s">
        <v>19</v>
      </c>
      <c r="G403" t="s">
        <v>34</v>
      </c>
      <c r="H403" t="s">
        <v>35</v>
      </c>
      <c r="I403">
        <v>90036</v>
      </c>
      <c r="J403" t="s">
        <v>36</v>
      </c>
      <c r="K403" t="s">
        <v>3686</v>
      </c>
      <c r="L403" t="s">
        <v>38</v>
      </c>
      <c r="M403" t="s">
        <v>50</v>
      </c>
      <c r="N403" t="s">
        <v>3687</v>
      </c>
      <c r="O403">
        <v>276.27999999999997</v>
      </c>
    </row>
    <row r="404" spans="1:15" x14ac:dyDescent="0.45">
      <c r="A404" t="s">
        <v>10293</v>
      </c>
      <c r="B404" s="1">
        <v>42241</v>
      </c>
      <c r="C404" t="s">
        <v>297</v>
      </c>
      <c r="D404" t="s">
        <v>298</v>
      </c>
      <c r="E404" t="s">
        <v>33</v>
      </c>
      <c r="F404" t="s">
        <v>19</v>
      </c>
      <c r="G404" t="s">
        <v>487</v>
      </c>
      <c r="H404" t="s">
        <v>488</v>
      </c>
      <c r="I404">
        <v>43229</v>
      </c>
      <c r="J404" t="s">
        <v>139</v>
      </c>
      <c r="K404" t="s">
        <v>2048</v>
      </c>
      <c r="L404" t="s">
        <v>38</v>
      </c>
      <c r="M404" t="s">
        <v>66</v>
      </c>
      <c r="N404" t="s">
        <v>2049</v>
      </c>
      <c r="O404">
        <v>20.856000000000002</v>
      </c>
    </row>
    <row r="405" spans="1:15" x14ac:dyDescent="0.4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45">
      <c r="A406" t="s">
        <v>10293</v>
      </c>
      <c r="B406" s="1">
        <v>42241</v>
      </c>
      <c r="C406" t="s">
        <v>297</v>
      </c>
      <c r="D406" t="s">
        <v>298</v>
      </c>
      <c r="E406" t="s">
        <v>33</v>
      </c>
      <c r="F406" t="s">
        <v>19</v>
      </c>
      <c r="G406" t="s">
        <v>487</v>
      </c>
      <c r="H406" t="s">
        <v>488</v>
      </c>
      <c r="I406">
        <v>43229</v>
      </c>
      <c r="J406" t="s">
        <v>139</v>
      </c>
      <c r="K406" t="s">
        <v>5368</v>
      </c>
      <c r="L406" t="s">
        <v>38</v>
      </c>
      <c r="M406" t="s">
        <v>66</v>
      </c>
      <c r="N406" t="s">
        <v>5369</v>
      </c>
      <c r="O406">
        <v>2.8620000000000001</v>
      </c>
    </row>
    <row r="407" spans="1:15" x14ac:dyDescent="0.45">
      <c r="A407" t="s">
        <v>10293</v>
      </c>
      <c r="B407" s="1">
        <v>42241</v>
      </c>
      <c r="C407" t="s">
        <v>297</v>
      </c>
      <c r="D407" t="s">
        <v>298</v>
      </c>
      <c r="E407" t="s">
        <v>33</v>
      </c>
      <c r="F407" t="s">
        <v>19</v>
      </c>
      <c r="G407" t="s">
        <v>487</v>
      </c>
      <c r="H407" t="s">
        <v>488</v>
      </c>
      <c r="I407">
        <v>43229</v>
      </c>
      <c r="J407" t="s">
        <v>139</v>
      </c>
      <c r="K407" t="s">
        <v>1201</v>
      </c>
      <c r="L407" t="s">
        <v>38</v>
      </c>
      <c r="M407" t="s">
        <v>66</v>
      </c>
      <c r="N407" t="s">
        <v>1202</v>
      </c>
      <c r="O407">
        <v>6.5279999999999996</v>
      </c>
    </row>
    <row r="408" spans="1:15" x14ac:dyDescent="0.45">
      <c r="A408" t="s">
        <v>10292</v>
      </c>
      <c r="B408" s="1">
        <v>43393</v>
      </c>
      <c r="C408" t="s">
        <v>4191</v>
      </c>
      <c r="D408" t="s">
        <v>4192</v>
      </c>
      <c r="E408" t="s">
        <v>33</v>
      </c>
      <c r="F408" t="s">
        <v>19</v>
      </c>
      <c r="G408" t="s">
        <v>363</v>
      </c>
      <c r="H408" t="s">
        <v>79</v>
      </c>
      <c r="I408">
        <v>27707</v>
      </c>
      <c r="J408" t="s">
        <v>22</v>
      </c>
      <c r="K408" t="s">
        <v>1761</v>
      </c>
      <c r="L408" t="s">
        <v>38</v>
      </c>
      <c r="M408" t="s">
        <v>81</v>
      </c>
      <c r="N408" t="s">
        <v>1762</v>
      </c>
      <c r="O408">
        <v>14.352</v>
      </c>
    </row>
    <row r="409" spans="1:15" x14ac:dyDescent="0.45">
      <c r="A409" t="s">
        <v>10292</v>
      </c>
      <c r="B409" s="1">
        <v>43393</v>
      </c>
      <c r="C409" t="s">
        <v>4191</v>
      </c>
      <c r="D409" t="s">
        <v>4192</v>
      </c>
      <c r="E409" t="s">
        <v>33</v>
      </c>
      <c r="F409" t="s">
        <v>19</v>
      </c>
      <c r="G409" t="s">
        <v>363</v>
      </c>
      <c r="H409" t="s">
        <v>79</v>
      </c>
      <c r="I409">
        <v>27707</v>
      </c>
      <c r="J409" t="s">
        <v>22</v>
      </c>
      <c r="K409" t="s">
        <v>6788</v>
      </c>
      <c r="L409" t="s">
        <v>62</v>
      </c>
      <c r="M409" t="s">
        <v>63</v>
      </c>
      <c r="N409" t="s">
        <v>6789</v>
      </c>
      <c r="O409">
        <v>15.984</v>
      </c>
    </row>
    <row r="410" spans="1:15" x14ac:dyDescent="0.45">
      <c r="A410" t="s">
        <v>10290</v>
      </c>
      <c r="B410" s="1">
        <v>42452</v>
      </c>
      <c r="C410" t="s">
        <v>748</v>
      </c>
      <c r="D410" t="s">
        <v>749</v>
      </c>
      <c r="E410" t="s">
        <v>33</v>
      </c>
      <c r="F410" t="s">
        <v>19</v>
      </c>
      <c r="G410" t="s">
        <v>34</v>
      </c>
      <c r="H410" t="s">
        <v>35</v>
      </c>
      <c r="I410">
        <v>90008</v>
      </c>
      <c r="J410" t="s">
        <v>36</v>
      </c>
      <c r="K410" t="s">
        <v>4413</v>
      </c>
      <c r="L410" t="s">
        <v>62</v>
      </c>
      <c r="M410" t="s">
        <v>152</v>
      </c>
      <c r="N410" t="s">
        <v>4414</v>
      </c>
      <c r="O410">
        <v>239.97</v>
      </c>
    </row>
    <row r="411" spans="1:15" x14ac:dyDescent="0.45">
      <c r="A411" t="s">
        <v>10290</v>
      </c>
      <c r="B411" s="1">
        <v>42452</v>
      </c>
      <c r="C411" t="s">
        <v>748</v>
      </c>
      <c r="D411" t="s">
        <v>749</v>
      </c>
      <c r="E411" t="s">
        <v>33</v>
      </c>
      <c r="F411" t="s">
        <v>19</v>
      </c>
      <c r="G411" t="s">
        <v>34</v>
      </c>
      <c r="H411" t="s">
        <v>35</v>
      </c>
      <c r="I411">
        <v>90008</v>
      </c>
      <c r="J411" t="s">
        <v>36</v>
      </c>
      <c r="K411" t="s">
        <v>689</v>
      </c>
      <c r="L411" t="s">
        <v>38</v>
      </c>
      <c r="M411" t="s">
        <v>81</v>
      </c>
      <c r="N411" t="s">
        <v>5367</v>
      </c>
      <c r="O411">
        <v>192.72</v>
      </c>
    </row>
    <row r="412" spans="1:15" x14ac:dyDescent="0.45">
      <c r="A412" t="s">
        <v>10281</v>
      </c>
      <c r="B412" s="1">
        <v>43435</v>
      </c>
      <c r="C412" t="s">
        <v>575</v>
      </c>
      <c r="D412" t="s">
        <v>576</v>
      </c>
      <c r="E412" t="s">
        <v>33</v>
      </c>
      <c r="F412" t="s">
        <v>19</v>
      </c>
      <c r="G412" t="s">
        <v>86</v>
      </c>
      <c r="H412" t="s">
        <v>87</v>
      </c>
      <c r="I412">
        <v>98105</v>
      </c>
      <c r="J412" t="s">
        <v>36</v>
      </c>
      <c r="K412" t="s">
        <v>1089</v>
      </c>
      <c r="L412" t="s">
        <v>38</v>
      </c>
      <c r="M412" t="s">
        <v>50</v>
      </c>
      <c r="N412" t="s">
        <v>1090</v>
      </c>
      <c r="O412">
        <v>541.24</v>
      </c>
    </row>
    <row r="413" spans="1:15" x14ac:dyDescent="0.45">
      <c r="A413" t="s">
        <v>10281</v>
      </c>
      <c r="B413" s="1">
        <v>43435</v>
      </c>
      <c r="C413" t="s">
        <v>575</v>
      </c>
      <c r="D413" t="s">
        <v>576</v>
      </c>
      <c r="E413" t="s">
        <v>33</v>
      </c>
      <c r="F413" t="s">
        <v>19</v>
      </c>
      <c r="G413" t="s">
        <v>86</v>
      </c>
      <c r="H413" t="s">
        <v>87</v>
      </c>
      <c r="I413">
        <v>98105</v>
      </c>
      <c r="J413" t="s">
        <v>36</v>
      </c>
      <c r="K413" t="s">
        <v>1277</v>
      </c>
      <c r="L413" t="s">
        <v>24</v>
      </c>
      <c r="M413" t="s">
        <v>56</v>
      </c>
      <c r="N413" t="s">
        <v>1278</v>
      </c>
      <c r="O413">
        <v>70.680000000000007</v>
      </c>
    </row>
    <row r="414" spans="1:15" x14ac:dyDescent="0.45">
      <c r="A414" t="s">
        <v>10281</v>
      </c>
      <c r="B414" s="1">
        <v>43435</v>
      </c>
      <c r="C414" t="s">
        <v>575</v>
      </c>
      <c r="D414" t="s">
        <v>576</v>
      </c>
      <c r="E414" t="s">
        <v>33</v>
      </c>
      <c r="F414" t="s">
        <v>19</v>
      </c>
      <c r="G414" t="s">
        <v>86</v>
      </c>
      <c r="H414" t="s">
        <v>87</v>
      </c>
      <c r="I414">
        <v>98105</v>
      </c>
      <c r="J414" t="s">
        <v>36</v>
      </c>
      <c r="K414" t="s">
        <v>5819</v>
      </c>
      <c r="L414" t="s">
        <v>38</v>
      </c>
      <c r="M414" t="s">
        <v>66</v>
      </c>
      <c r="N414" t="s">
        <v>5820</v>
      </c>
      <c r="O414">
        <v>15.92</v>
      </c>
    </row>
    <row r="415" spans="1:15" x14ac:dyDescent="0.45">
      <c r="A415" t="s">
        <v>10275</v>
      </c>
      <c r="B415" s="1">
        <v>43386</v>
      </c>
      <c r="C415" t="s">
        <v>4005</v>
      </c>
      <c r="D415" t="s">
        <v>4006</v>
      </c>
      <c r="E415" t="s">
        <v>33</v>
      </c>
      <c r="F415" t="s">
        <v>19</v>
      </c>
      <c r="G415" t="s">
        <v>5392</v>
      </c>
      <c r="H415" t="s">
        <v>35</v>
      </c>
      <c r="I415">
        <v>95823</v>
      </c>
      <c r="J415" t="s">
        <v>36</v>
      </c>
      <c r="K415" t="s">
        <v>1736</v>
      </c>
      <c r="L415" t="s">
        <v>38</v>
      </c>
      <c r="M415" t="s">
        <v>66</v>
      </c>
      <c r="N415" t="s">
        <v>1737</v>
      </c>
      <c r="O415">
        <v>5083.96</v>
      </c>
    </row>
    <row r="416" spans="1:15" x14ac:dyDescent="0.4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4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45">
      <c r="A418" t="s">
        <v>10275</v>
      </c>
      <c r="B418" s="1">
        <v>43386</v>
      </c>
      <c r="C418" t="s">
        <v>4005</v>
      </c>
      <c r="D418" t="s">
        <v>4006</v>
      </c>
      <c r="E418" t="s">
        <v>33</v>
      </c>
      <c r="F418" t="s">
        <v>19</v>
      </c>
      <c r="G418" t="s">
        <v>5392</v>
      </c>
      <c r="H418" t="s">
        <v>35</v>
      </c>
      <c r="I418">
        <v>95823</v>
      </c>
      <c r="J418" t="s">
        <v>36</v>
      </c>
      <c r="K418" t="s">
        <v>5960</v>
      </c>
      <c r="L418" t="s">
        <v>62</v>
      </c>
      <c r="M418" t="s">
        <v>63</v>
      </c>
      <c r="N418" t="s">
        <v>5961</v>
      </c>
      <c r="O418">
        <v>31.984000000000002</v>
      </c>
    </row>
    <row r="419" spans="1:15" x14ac:dyDescent="0.45">
      <c r="A419" t="s">
        <v>10275</v>
      </c>
      <c r="B419" s="1">
        <v>43386</v>
      </c>
      <c r="C419" t="s">
        <v>4005</v>
      </c>
      <c r="D419" t="s">
        <v>4006</v>
      </c>
      <c r="E419" t="s">
        <v>33</v>
      </c>
      <c r="F419" t="s">
        <v>19</v>
      </c>
      <c r="G419" t="s">
        <v>5392</v>
      </c>
      <c r="H419" t="s">
        <v>35</v>
      </c>
      <c r="I419">
        <v>95823</v>
      </c>
      <c r="J419" t="s">
        <v>36</v>
      </c>
      <c r="K419" t="s">
        <v>1348</v>
      </c>
      <c r="L419" t="s">
        <v>62</v>
      </c>
      <c r="M419" t="s">
        <v>152</v>
      </c>
      <c r="N419" t="s">
        <v>1349</v>
      </c>
      <c r="O419">
        <v>209.94</v>
      </c>
    </row>
    <row r="420" spans="1:15" x14ac:dyDescent="0.4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4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4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45">
      <c r="A423" t="s">
        <v>10274</v>
      </c>
      <c r="B423" s="1">
        <v>43458</v>
      </c>
      <c r="C423" t="s">
        <v>2633</v>
      </c>
      <c r="D423" t="s">
        <v>2634</v>
      </c>
      <c r="E423" t="s">
        <v>33</v>
      </c>
      <c r="F423" t="s">
        <v>19</v>
      </c>
      <c r="G423" t="s">
        <v>6256</v>
      </c>
      <c r="H423" t="s">
        <v>6257</v>
      </c>
      <c r="I423">
        <v>83642</v>
      </c>
      <c r="J423" t="s">
        <v>36</v>
      </c>
      <c r="K423" t="s">
        <v>889</v>
      </c>
      <c r="L423" t="s">
        <v>38</v>
      </c>
      <c r="M423" t="s">
        <v>66</v>
      </c>
      <c r="N423" t="s">
        <v>890</v>
      </c>
      <c r="O423">
        <v>21.312000000000001</v>
      </c>
    </row>
    <row r="424" spans="1:15" x14ac:dyDescent="0.4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4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45">
      <c r="A426" t="s">
        <v>10271</v>
      </c>
      <c r="B426" s="1">
        <v>42553</v>
      </c>
      <c r="C426" t="s">
        <v>1164</v>
      </c>
      <c r="D426" t="s">
        <v>1165</v>
      </c>
      <c r="E426" t="s">
        <v>33</v>
      </c>
      <c r="F426" t="s">
        <v>19</v>
      </c>
      <c r="G426" t="s">
        <v>4586</v>
      </c>
      <c r="H426" t="s">
        <v>79</v>
      </c>
      <c r="I426">
        <v>27604</v>
      </c>
      <c r="J426" t="s">
        <v>22</v>
      </c>
      <c r="K426" t="s">
        <v>2758</v>
      </c>
      <c r="L426" t="s">
        <v>38</v>
      </c>
      <c r="M426" t="s">
        <v>81</v>
      </c>
      <c r="N426" t="s">
        <v>2759</v>
      </c>
      <c r="O426">
        <v>9.3919999999999995</v>
      </c>
    </row>
    <row r="427" spans="1:15" x14ac:dyDescent="0.4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4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45">
      <c r="A429" t="s">
        <v>10271</v>
      </c>
      <c r="B429" s="1">
        <v>42553</v>
      </c>
      <c r="C429" t="s">
        <v>1164</v>
      </c>
      <c r="D429" t="s">
        <v>1165</v>
      </c>
      <c r="E429" t="s">
        <v>33</v>
      </c>
      <c r="F429" t="s">
        <v>19</v>
      </c>
      <c r="G429" t="s">
        <v>4586</v>
      </c>
      <c r="H429" t="s">
        <v>79</v>
      </c>
      <c r="I429">
        <v>27604</v>
      </c>
      <c r="J429" t="s">
        <v>22</v>
      </c>
      <c r="K429" t="s">
        <v>2100</v>
      </c>
      <c r="L429" t="s">
        <v>38</v>
      </c>
      <c r="M429" t="s">
        <v>66</v>
      </c>
      <c r="N429" t="s">
        <v>2101</v>
      </c>
      <c r="O429">
        <v>2.8919999999999999</v>
      </c>
    </row>
    <row r="430" spans="1:15" x14ac:dyDescent="0.4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45">
      <c r="A431" t="s">
        <v>10271</v>
      </c>
      <c r="B431" s="1">
        <v>42553</v>
      </c>
      <c r="C431" t="s">
        <v>1164</v>
      </c>
      <c r="D431" t="s">
        <v>1165</v>
      </c>
      <c r="E431" t="s">
        <v>33</v>
      </c>
      <c r="F431" t="s">
        <v>19</v>
      </c>
      <c r="G431" t="s">
        <v>4586</v>
      </c>
      <c r="H431" t="s">
        <v>79</v>
      </c>
      <c r="I431">
        <v>27604</v>
      </c>
      <c r="J431" t="s">
        <v>22</v>
      </c>
      <c r="K431" t="s">
        <v>3460</v>
      </c>
      <c r="L431" t="s">
        <v>24</v>
      </c>
      <c r="M431" t="s">
        <v>56</v>
      </c>
      <c r="N431" t="s">
        <v>3461</v>
      </c>
      <c r="O431">
        <v>159.84</v>
      </c>
    </row>
    <row r="432" spans="1:15" x14ac:dyDescent="0.45">
      <c r="A432" t="s">
        <v>10271</v>
      </c>
      <c r="B432" s="1">
        <v>42553</v>
      </c>
      <c r="C432" t="s">
        <v>1164</v>
      </c>
      <c r="D432" t="s">
        <v>1165</v>
      </c>
      <c r="E432" t="s">
        <v>33</v>
      </c>
      <c r="F432" t="s">
        <v>19</v>
      </c>
      <c r="G432" t="s">
        <v>4586</v>
      </c>
      <c r="H432" t="s">
        <v>79</v>
      </c>
      <c r="I432">
        <v>27604</v>
      </c>
      <c r="J432" t="s">
        <v>22</v>
      </c>
      <c r="K432" t="s">
        <v>3560</v>
      </c>
      <c r="L432" t="s">
        <v>62</v>
      </c>
      <c r="M432" t="s">
        <v>63</v>
      </c>
      <c r="N432" t="s">
        <v>3561</v>
      </c>
      <c r="O432">
        <v>74.239999999999995</v>
      </c>
    </row>
    <row r="433" spans="1:15" x14ac:dyDescent="0.45">
      <c r="A433" t="s">
        <v>10269</v>
      </c>
      <c r="B433" s="1">
        <v>42326</v>
      </c>
      <c r="C433" t="s">
        <v>361</v>
      </c>
      <c r="D433" t="s">
        <v>362</v>
      </c>
      <c r="E433" t="s">
        <v>33</v>
      </c>
      <c r="F433" t="s">
        <v>19</v>
      </c>
      <c r="G433" t="s">
        <v>399</v>
      </c>
      <c r="H433" t="s">
        <v>219</v>
      </c>
      <c r="I433">
        <v>55407</v>
      </c>
      <c r="J433" t="s">
        <v>96</v>
      </c>
      <c r="K433" t="s">
        <v>7607</v>
      </c>
      <c r="L433" t="s">
        <v>38</v>
      </c>
      <c r="M433" t="s">
        <v>50</v>
      </c>
      <c r="N433" t="s">
        <v>7608</v>
      </c>
      <c r="O433">
        <v>67.150000000000006</v>
      </c>
    </row>
    <row r="434" spans="1:15" x14ac:dyDescent="0.45">
      <c r="A434" t="s">
        <v>10268</v>
      </c>
      <c r="B434" s="1">
        <v>42775</v>
      </c>
      <c r="C434" t="s">
        <v>2761</v>
      </c>
      <c r="D434" t="s">
        <v>2762</v>
      </c>
      <c r="E434" t="s">
        <v>33</v>
      </c>
      <c r="F434" t="s">
        <v>19</v>
      </c>
      <c r="G434" t="s">
        <v>118</v>
      </c>
      <c r="H434" t="s">
        <v>35</v>
      </c>
      <c r="I434">
        <v>94110</v>
      </c>
      <c r="J434" t="s">
        <v>36</v>
      </c>
      <c r="K434" t="s">
        <v>3086</v>
      </c>
      <c r="L434" t="s">
        <v>62</v>
      </c>
      <c r="M434" t="s">
        <v>152</v>
      </c>
      <c r="N434" t="s">
        <v>3087</v>
      </c>
      <c r="O434">
        <v>31.86</v>
      </c>
    </row>
    <row r="435" spans="1:15" x14ac:dyDescent="0.45">
      <c r="A435" t="s">
        <v>10268</v>
      </c>
      <c r="B435" s="1">
        <v>42775</v>
      </c>
      <c r="C435" t="s">
        <v>2761</v>
      </c>
      <c r="D435" t="s">
        <v>2762</v>
      </c>
      <c r="E435" t="s">
        <v>33</v>
      </c>
      <c r="F435" t="s">
        <v>19</v>
      </c>
      <c r="G435" t="s">
        <v>118</v>
      </c>
      <c r="H435" t="s">
        <v>35</v>
      </c>
      <c r="I435">
        <v>94110</v>
      </c>
      <c r="J435" t="s">
        <v>36</v>
      </c>
      <c r="K435" t="s">
        <v>1011</v>
      </c>
      <c r="L435" t="s">
        <v>62</v>
      </c>
      <c r="M435" t="s">
        <v>152</v>
      </c>
      <c r="N435" t="s">
        <v>1012</v>
      </c>
      <c r="O435">
        <v>89.97</v>
      </c>
    </row>
    <row r="436" spans="1:15" x14ac:dyDescent="0.45">
      <c r="A436" t="s">
        <v>10267</v>
      </c>
      <c r="B436" s="1">
        <v>42100</v>
      </c>
      <c r="C436" t="s">
        <v>3284</v>
      </c>
      <c r="D436" t="s">
        <v>3285</v>
      </c>
      <c r="E436" t="s">
        <v>33</v>
      </c>
      <c r="F436" t="s">
        <v>19</v>
      </c>
      <c r="G436" t="s">
        <v>34</v>
      </c>
      <c r="H436" t="s">
        <v>35</v>
      </c>
      <c r="I436">
        <v>90004</v>
      </c>
      <c r="J436" t="s">
        <v>36</v>
      </c>
      <c r="K436" t="s">
        <v>5472</v>
      </c>
      <c r="L436" t="s">
        <v>62</v>
      </c>
      <c r="M436" t="s">
        <v>152</v>
      </c>
      <c r="N436" t="s">
        <v>5473</v>
      </c>
      <c r="O436">
        <v>299.97000000000003</v>
      </c>
    </row>
    <row r="437" spans="1:15" x14ac:dyDescent="0.45">
      <c r="A437" t="s">
        <v>10267</v>
      </c>
      <c r="B437" s="1">
        <v>42100</v>
      </c>
      <c r="C437" t="s">
        <v>3284</v>
      </c>
      <c r="D437" t="s">
        <v>3285</v>
      </c>
      <c r="E437" t="s">
        <v>33</v>
      </c>
      <c r="F437" t="s">
        <v>19</v>
      </c>
      <c r="G437" t="s">
        <v>34</v>
      </c>
      <c r="H437" t="s">
        <v>35</v>
      </c>
      <c r="I437">
        <v>90004</v>
      </c>
      <c r="J437" t="s">
        <v>36</v>
      </c>
      <c r="K437" t="s">
        <v>452</v>
      </c>
      <c r="L437" t="s">
        <v>38</v>
      </c>
      <c r="M437" t="s">
        <v>66</v>
      </c>
      <c r="N437" t="s">
        <v>453</v>
      </c>
      <c r="O437">
        <v>65.567999999999998</v>
      </c>
    </row>
    <row r="438" spans="1:15" x14ac:dyDescent="0.45">
      <c r="A438" t="s">
        <v>10267</v>
      </c>
      <c r="B438" s="1">
        <v>42100</v>
      </c>
      <c r="C438" t="s">
        <v>3284</v>
      </c>
      <c r="D438" t="s">
        <v>3285</v>
      </c>
      <c r="E438" t="s">
        <v>33</v>
      </c>
      <c r="F438" t="s">
        <v>19</v>
      </c>
      <c r="G438" t="s">
        <v>34</v>
      </c>
      <c r="H438" t="s">
        <v>35</v>
      </c>
      <c r="I438">
        <v>90004</v>
      </c>
      <c r="J438" t="s">
        <v>36</v>
      </c>
      <c r="K438" t="s">
        <v>6802</v>
      </c>
      <c r="L438" t="s">
        <v>38</v>
      </c>
      <c r="M438" t="s">
        <v>59</v>
      </c>
      <c r="N438" t="s">
        <v>6803</v>
      </c>
      <c r="O438">
        <v>70.95</v>
      </c>
    </row>
    <row r="439" spans="1:15" x14ac:dyDescent="0.45">
      <c r="A439" t="s">
        <v>10263</v>
      </c>
      <c r="B439" s="1">
        <v>42968</v>
      </c>
      <c r="C439" t="s">
        <v>2849</v>
      </c>
      <c r="D439" t="s">
        <v>2850</v>
      </c>
      <c r="E439" t="s">
        <v>33</v>
      </c>
      <c r="F439" t="s">
        <v>19</v>
      </c>
      <c r="G439" t="s">
        <v>86</v>
      </c>
      <c r="H439" t="s">
        <v>87</v>
      </c>
      <c r="I439">
        <v>98115</v>
      </c>
      <c r="J439" t="s">
        <v>36</v>
      </c>
      <c r="K439" t="s">
        <v>3165</v>
      </c>
      <c r="L439" t="s">
        <v>38</v>
      </c>
      <c r="M439" t="s">
        <v>66</v>
      </c>
      <c r="N439" t="s">
        <v>3166</v>
      </c>
      <c r="O439">
        <v>33.44</v>
      </c>
    </row>
    <row r="440" spans="1:15" x14ac:dyDescent="0.4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4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45">
      <c r="A442" t="s">
        <v>10262</v>
      </c>
      <c r="B442" s="1">
        <v>42283</v>
      </c>
      <c r="C442" t="s">
        <v>8991</v>
      </c>
      <c r="D442" t="s">
        <v>8992</v>
      </c>
      <c r="E442" t="s">
        <v>33</v>
      </c>
      <c r="F442" t="s">
        <v>19</v>
      </c>
      <c r="G442" t="s">
        <v>4372</v>
      </c>
      <c r="H442" t="s">
        <v>244</v>
      </c>
      <c r="I442">
        <v>46203</v>
      </c>
      <c r="J442" t="s">
        <v>96</v>
      </c>
      <c r="K442" t="s">
        <v>7501</v>
      </c>
      <c r="L442" t="s">
        <v>38</v>
      </c>
      <c r="M442" t="s">
        <v>50</v>
      </c>
      <c r="N442" t="s">
        <v>7502</v>
      </c>
      <c r="O442">
        <v>386.34</v>
      </c>
    </row>
    <row r="443" spans="1:15" x14ac:dyDescent="0.45">
      <c r="A443" t="s">
        <v>10261</v>
      </c>
      <c r="B443" s="1">
        <v>42526</v>
      </c>
      <c r="C443" t="s">
        <v>1526</v>
      </c>
      <c r="D443" t="s">
        <v>1527</v>
      </c>
      <c r="E443" t="s">
        <v>33</v>
      </c>
      <c r="F443" t="s">
        <v>19</v>
      </c>
      <c r="G443" t="s">
        <v>9303</v>
      </c>
      <c r="H443" t="s">
        <v>587</v>
      </c>
      <c r="I443">
        <v>63301</v>
      </c>
      <c r="J443" t="s">
        <v>96</v>
      </c>
      <c r="K443" t="s">
        <v>4633</v>
      </c>
      <c r="L443" t="s">
        <v>38</v>
      </c>
      <c r="M443" t="s">
        <v>81</v>
      </c>
      <c r="N443" t="s">
        <v>4634</v>
      </c>
      <c r="O443">
        <v>10.56</v>
      </c>
    </row>
    <row r="444" spans="1:15" x14ac:dyDescent="0.45">
      <c r="A444" t="s">
        <v>10252</v>
      </c>
      <c r="B444" s="1">
        <v>42577</v>
      </c>
      <c r="C444" t="s">
        <v>2627</v>
      </c>
      <c r="D444" t="s">
        <v>2628</v>
      </c>
      <c r="E444" t="s">
        <v>33</v>
      </c>
      <c r="F444" t="s">
        <v>19</v>
      </c>
      <c r="G444" t="s">
        <v>3940</v>
      </c>
      <c r="H444" t="s">
        <v>300</v>
      </c>
      <c r="I444">
        <v>85301</v>
      </c>
      <c r="J444" t="s">
        <v>36</v>
      </c>
      <c r="K444" t="s">
        <v>2476</v>
      </c>
      <c r="L444" t="s">
        <v>24</v>
      </c>
      <c r="M444" t="s">
        <v>28</v>
      </c>
      <c r="N444" t="s">
        <v>2477</v>
      </c>
      <c r="O444">
        <v>266.35199999999998</v>
      </c>
    </row>
    <row r="445" spans="1:15" x14ac:dyDescent="0.45">
      <c r="A445" t="s">
        <v>10251</v>
      </c>
      <c r="B445" s="1">
        <v>42802</v>
      </c>
      <c r="C445" t="s">
        <v>619</v>
      </c>
      <c r="D445" t="s">
        <v>620</v>
      </c>
      <c r="E445" t="s">
        <v>33</v>
      </c>
      <c r="F445" t="s">
        <v>19</v>
      </c>
      <c r="G445" t="s">
        <v>318</v>
      </c>
      <c r="H445" t="s">
        <v>228</v>
      </c>
      <c r="I445">
        <v>49201</v>
      </c>
      <c r="J445" t="s">
        <v>96</v>
      </c>
      <c r="K445" t="s">
        <v>7182</v>
      </c>
      <c r="L445" t="s">
        <v>38</v>
      </c>
      <c r="M445" t="s">
        <v>59</v>
      </c>
      <c r="N445" t="s">
        <v>4222</v>
      </c>
      <c r="O445">
        <v>13.9</v>
      </c>
    </row>
    <row r="446" spans="1:15" x14ac:dyDescent="0.45">
      <c r="A446" t="s">
        <v>10251</v>
      </c>
      <c r="B446" s="1">
        <v>42802</v>
      </c>
      <c r="C446" t="s">
        <v>619</v>
      </c>
      <c r="D446" t="s">
        <v>620</v>
      </c>
      <c r="E446" t="s">
        <v>33</v>
      </c>
      <c r="F446" t="s">
        <v>19</v>
      </c>
      <c r="G446" t="s">
        <v>318</v>
      </c>
      <c r="H446" t="s">
        <v>228</v>
      </c>
      <c r="I446">
        <v>49201</v>
      </c>
      <c r="J446" t="s">
        <v>96</v>
      </c>
      <c r="K446" t="s">
        <v>4573</v>
      </c>
      <c r="L446" t="s">
        <v>38</v>
      </c>
      <c r="M446" t="s">
        <v>69</v>
      </c>
      <c r="N446" t="s">
        <v>4574</v>
      </c>
      <c r="O446">
        <v>207.14400000000001</v>
      </c>
    </row>
    <row r="447" spans="1:15" x14ac:dyDescent="0.45">
      <c r="A447" t="s">
        <v>10250</v>
      </c>
      <c r="B447" s="1">
        <v>43250</v>
      </c>
      <c r="C447" t="s">
        <v>3516</v>
      </c>
      <c r="D447" t="s">
        <v>3517</v>
      </c>
      <c r="E447" t="s">
        <v>33</v>
      </c>
      <c r="F447" t="s">
        <v>19</v>
      </c>
      <c r="G447" t="s">
        <v>34</v>
      </c>
      <c r="H447" t="s">
        <v>35</v>
      </c>
      <c r="I447">
        <v>90004</v>
      </c>
      <c r="J447" t="s">
        <v>36</v>
      </c>
      <c r="K447" t="s">
        <v>3698</v>
      </c>
      <c r="L447" t="s">
        <v>38</v>
      </c>
      <c r="M447" t="s">
        <v>81</v>
      </c>
      <c r="N447" t="s">
        <v>3699</v>
      </c>
      <c r="O447">
        <v>37.520000000000003</v>
      </c>
    </row>
    <row r="448" spans="1:15" x14ac:dyDescent="0.45">
      <c r="A448" t="s">
        <v>10248</v>
      </c>
      <c r="B448" s="1">
        <v>42990</v>
      </c>
      <c r="C448" t="s">
        <v>4922</v>
      </c>
      <c r="D448" t="s">
        <v>4923</v>
      </c>
      <c r="E448" t="s">
        <v>33</v>
      </c>
      <c r="F448" t="s">
        <v>19</v>
      </c>
      <c r="G448" t="s">
        <v>8505</v>
      </c>
      <c r="H448" t="s">
        <v>257</v>
      </c>
      <c r="I448">
        <v>13501</v>
      </c>
      <c r="J448" t="s">
        <v>139</v>
      </c>
      <c r="K448" t="s">
        <v>7789</v>
      </c>
      <c r="L448" t="s">
        <v>24</v>
      </c>
      <c r="M448" t="s">
        <v>56</v>
      </c>
      <c r="N448" t="s">
        <v>7790</v>
      </c>
      <c r="O448">
        <v>40.479999999999997</v>
      </c>
    </row>
    <row r="449" spans="1:15" x14ac:dyDescent="0.45">
      <c r="A449" t="s">
        <v>10246</v>
      </c>
      <c r="B449" s="1">
        <v>42369</v>
      </c>
      <c r="C449" t="s">
        <v>6417</v>
      </c>
      <c r="D449" t="s">
        <v>6418</v>
      </c>
      <c r="E449" t="s">
        <v>33</v>
      </c>
      <c r="F449" t="s">
        <v>19</v>
      </c>
      <c r="G449" t="s">
        <v>256</v>
      </c>
      <c r="H449" t="s">
        <v>257</v>
      </c>
      <c r="I449">
        <v>10035</v>
      </c>
      <c r="J449" t="s">
        <v>139</v>
      </c>
      <c r="K449" t="s">
        <v>700</v>
      </c>
      <c r="L449" t="s">
        <v>38</v>
      </c>
      <c r="M449" t="s">
        <v>39</v>
      </c>
      <c r="N449" t="s">
        <v>701</v>
      </c>
      <c r="O449">
        <v>18.899999999999999</v>
      </c>
    </row>
    <row r="450" spans="1:15" x14ac:dyDescent="0.45">
      <c r="A450" t="s">
        <v>10246</v>
      </c>
      <c r="B450" s="1">
        <v>42369</v>
      </c>
      <c r="C450" t="s">
        <v>6417</v>
      </c>
      <c r="D450" t="s">
        <v>6418</v>
      </c>
      <c r="E450" t="s">
        <v>33</v>
      </c>
      <c r="F450" t="s">
        <v>19</v>
      </c>
      <c r="G450" t="s">
        <v>256</v>
      </c>
      <c r="H450" t="s">
        <v>257</v>
      </c>
      <c r="I450">
        <v>10035</v>
      </c>
      <c r="J450" t="s">
        <v>139</v>
      </c>
      <c r="K450" t="s">
        <v>2199</v>
      </c>
      <c r="L450" t="s">
        <v>62</v>
      </c>
      <c r="M450" t="s">
        <v>152</v>
      </c>
      <c r="N450" t="s">
        <v>2200</v>
      </c>
      <c r="O450">
        <v>34.770000000000003</v>
      </c>
    </row>
    <row r="451" spans="1:15" x14ac:dyDescent="0.45">
      <c r="A451" t="s">
        <v>10244</v>
      </c>
      <c r="B451" s="1">
        <v>43427</v>
      </c>
      <c r="C451" t="s">
        <v>2414</v>
      </c>
      <c r="D451" t="s">
        <v>2415</v>
      </c>
      <c r="E451" t="s">
        <v>33</v>
      </c>
      <c r="F451" t="s">
        <v>19</v>
      </c>
      <c r="G451" t="s">
        <v>293</v>
      </c>
      <c r="H451" t="s">
        <v>201</v>
      </c>
      <c r="I451">
        <v>60623</v>
      </c>
      <c r="J451" t="s">
        <v>96</v>
      </c>
      <c r="K451" t="s">
        <v>5223</v>
      </c>
      <c r="L451" t="s">
        <v>38</v>
      </c>
      <c r="M451" t="s">
        <v>81</v>
      </c>
      <c r="N451" t="s">
        <v>5224</v>
      </c>
      <c r="O451">
        <v>10.688000000000001</v>
      </c>
    </row>
    <row r="452" spans="1:15" x14ac:dyDescent="0.45">
      <c r="A452" t="s">
        <v>10240</v>
      </c>
      <c r="B452" s="1">
        <v>42357</v>
      </c>
      <c r="C452" t="s">
        <v>1376</v>
      </c>
      <c r="D452" t="s">
        <v>1377</v>
      </c>
      <c r="E452" t="s">
        <v>33</v>
      </c>
      <c r="F452" t="s">
        <v>19</v>
      </c>
      <c r="G452" t="s">
        <v>34</v>
      </c>
      <c r="H452" t="s">
        <v>35</v>
      </c>
      <c r="I452">
        <v>90008</v>
      </c>
      <c r="J452" t="s">
        <v>36</v>
      </c>
      <c r="K452" t="s">
        <v>2581</v>
      </c>
      <c r="L452" t="s">
        <v>62</v>
      </c>
      <c r="M452" t="s">
        <v>63</v>
      </c>
      <c r="N452" t="s">
        <v>2582</v>
      </c>
      <c r="O452">
        <v>211.16800000000001</v>
      </c>
    </row>
    <row r="453" spans="1:15" x14ac:dyDescent="0.45">
      <c r="A453" t="s">
        <v>10240</v>
      </c>
      <c r="B453" s="1">
        <v>42357</v>
      </c>
      <c r="C453" t="s">
        <v>1376</v>
      </c>
      <c r="D453" t="s">
        <v>1377</v>
      </c>
      <c r="E453" t="s">
        <v>33</v>
      </c>
      <c r="F453" t="s">
        <v>19</v>
      </c>
      <c r="G453" t="s">
        <v>34</v>
      </c>
      <c r="H453" t="s">
        <v>35</v>
      </c>
      <c r="I453">
        <v>90008</v>
      </c>
      <c r="J453" t="s">
        <v>36</v>
      </c>
      <c r="K453" t="s">
        <v>5233</v>
      </c>
      <c r="L453" t="s">
        <v>62</v>
      </c>
      <c r="M453" t="s">
        <v>63</v>
      </c>
      <c r="N453" t="s">
        <v>5234</v>
      </c>
      <c r="O453">
        <v>583.79999999999995</v>
      </c>
    </row>
    <row r="454" spans="1:15" x14ac:dyDescent="0.45">
      <c r="A454" t="s">
        <v>10240</v>
      </c>
      <c r="B454" s="1">
        <v>42357</v>
      </c>
      <c r="C454" t="s">
        <v>1376</v>
      </c>
      <c r="D454" t="s">
        <v>1377</v>
      </c>
      <c r="E454" t="s">
        <v>33</v>
      </c>
      <c r="F454" t="s">
        <v>19</v>
      </c>
      <c r="G454" t="s">
        <v>34</v>
      </c>
      <c r="H454" t="s">
        <v>35</v>
      </c>
      <c r="I454">
        <v>90008</v>
      </c>
      <c r="J454" t="s">
        <v>36</v>
      </c>
      <c r="K454" t="s">
        <v>1874</v>
      </c>
      <c r="L454" t="s">
        <v>38</v>
      </c>
      <c r="M454" t="s">
        <v>259</v>
      </c>
      <c r="N454" t="s">
        <v>1875</v>
      </c>
      <c r="O454">
        <v>22.55</v>
      </c>
    </row>
    <row r="455" spans="1:15" x14ac:dyDescent="0.4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4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4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45">
      <c r="A458" t="s">
        <v>10240</v>
      </c>
      <c r="B458" s="1">
        <v>42357</v>
      </c>
      <c r="C458" t="s">
        <v>1376</v>
      </c>
      <c r="D458" t="s">
        <v>1377</v>
      </c>
      <c r="E458" t="s">
        <v>33</v>
      </c>
      <c r="F458" t="s">
        <v>19</v>
      </c>
      <c r="G458" t="s">
        <v>34</v>
      </c>
      <c r="H458" t="s">
        <v>35</v>
      </c>
      <c r="I458">
        <v>90008</v>
      </c>
      <c r="J458" t="s">
        <v>36</v>
      </c>
      <c r="K458" t="s">
        <v>2221</v>
      </c>
      <c r="L458" t="s">
        <v>38</v>
      </c>
      <c r="M458" t="s">
        <v>39</v>
      </c>
      <c r="N458" t="s">
        <v>2222</v>
      </c>
      <c r="O458">
        <v>14.62</v>
      </c>
    </row>
    <row r="459" spans="1:15" x14ac:dyDescent="0.45">
      <c r="A459" t="s">
        <v>10238</v>
      </c>
      <c r="B459" s="1">
        <v>42619</v>
      </c>
      <c r="C459" t="s">
        <v>1142</v>
      </c>
      <c r="D459" t="s">
        <v>1143</v>
      </c>
      <c r="E459" t="s">
        <v>33</v>
      </c>
      <c r="F459" t="s">
        <v>19</v>
      </c>
      <c r="G459" t="s">
        <v>1458</v>
      </c>
      <c r="H459" t="s">
        <v>309</v>
      </c>
      <c r="I459">
        <v>23223</v>
      </c>
      <c r="J459" t="s">
        <v>22</v>
      </c>
      <c r="K459" t="s">
        <v>6224</v>
      </c>
      <c r="L459" t="s">
        <v>38</v>
      </c>
      <c r="M459" t="s">
        <v>66</v>
      </c>
      <c r="N459" t="s">
        <v>6225</v>
      </c>
      <c r="O459">
        <v>46.62</v>
      </c>
    </row>
    <row r="460" spans="1:15" x14ac:dyDescent="0.45">
      <c r="A460" t="s">
        <v>10236</v>
      </c>
      <c r="B460" s="1">
        <v>43248</v>
      </c>
      <c r="C460" t="s">
        <v>6479</v>
      </c>
      <c r="D460" t="s">
        <v>6480</v>
      </c>
      <c r="E460" t="s">
        <v>33</v>
      </c>
      <c r="F460" t="s">
        <v>19</v>
      </c>
      <c r="G460" t="s">
        <v>534</v>
      </c>
      <c r="H460" t="s">
        <v>300</v>
      </c>
      <c r="I460">
        <v>85023</v>
      </c>
      <c r="J460" t="s">
        <v>36</v>
      </c>
      <c r="K460" t="s">
        <v>468</v>
      </c>
      <c r="L460" t="s">
        <v>62</v>
      </c>
      <c r="M460" t="s">
        <v>152</v>
      </c>
      <c r="N460" t="s">
        <v>469</v>
      </c>
      <c r="O460">
        <v>271.96800000000002</v>
      </c>
    </row>
    <row r="461" spans="1:15" x14ac:dyDescent="0.45">
      <c r="A461" t="s">
        <v>10236</v>
      </c>
      <c r="B461" s="1">
        <v>43248</v>
      </c>
      <c r="C461" t="s">
        <v>6479</v>
      </c>
      <c r="D461" t="s">
        <v>6480</v>
      </c>
      <c r="E461" t="s">
        <v>33</v>
      </c>
      <c r="F461" t="s">
        <v>19</v>
      </c>
      <c r="G461" t="s">
        <v>534</v>
      </c>
      <c r="H461" t="s">
        <v>300</v>
      </c>
      <c r="I461">
        <v>85023</v>
      </c>
      <c r="J461" t="s">
        <v>36</v>
      </c>
      <c r="K461" t="s">
        <v>6281</v>
      </c>
      <c r="L461" t="s">
        <v>38</v>
      </c>
      <c r="M461" t="s">
        <v>81</v>
      </c>
      <c r="N461" t="s">
        <v>6282</v>
      </c>
      <c r="O461">
        <v>15.552</v>
      </c>
    </row>
    <row r="462" spans="1:15" x14ac:dyDescent="0.45">
      <c r="A462" t="s">
        <v>10236</v>
      </c>
      <c r="B462" s="1">
        <v>43248</v>
      </c>
      <c r="C462" t="s">
        <v>6479</v>
      </c>
      <c r="D462" t="s">
        <v>6480</v>
      </c>
      <c r="E462" t="s">
        <v>33</v>
      </c>
      <c r="F462" t="s">
        <v>19</v>
      </c>
      <c r="G462" t="s">
        <v>534</v>
      </c>
      <c r="H462" t="s">
        <v>300</v>
      </c>
      <c r="I462">
        <v>85023</v>
      </c>
      <c r="J462" t="s">
        <v>36</v>
      </c>
      <c r="K462" t="s">
        <v>7695</v>
      </c>
      <c r="L462" t="s">
        <v>62</v>
      </c>
      <c r="M462" t="s">
        <v>63</v>
      </c>
      <c r="N462" t="s">
        <v>7696</v>
      </c>
      <c r="O462">
        <v>195.96</v>
      </c>
    </row>
    <row r="463" spans="1:15" x14ac:dyDescent="0.45">
      <c r="A463" t="s">
        <v>10233</v>
      </c>
      <c r="B463" s="1">
        <v>42993</v>
      </c>
      <c r="C463" t="s">
        <v>2103</v>
      </c>
      <c r="D463" t="s">
        <v>2104</v>
      </c>
      <c r="E463" t="s">
        <v>33</v>
      </c>
      <c r="F463" t="s">
        <v>19</v>
      </c>
      <c r="G463" t="s">
        <v>10234</v>
      </c>
      <c r="H463" t="s">
        <v>6257</v>
      </c>
      <c r="I463">
        <v>83301</v>
      </c>
      <c r="J463" t="s">
        <v>36</v>
      </c>
      <c r="K463" t="s">
        <v>895</v>
      </c>
      <c r="L463" t="s">
        <v>24</v>
      </c>
      <c r="M463" t="s">
        <v>47</v>
      </c>
      <c r="N463" t="s">
        <v>896</v>
      </c>
      <c r="O463">
        <v>1128.3900000000001</v>
      </c>
    </row>
    <row r="464" spans="1:15" x14ac:dyDescent="0.45">
      <c r="A464" t="s">
        <v>10233</v>
      </c>
      <c r="B464" s="1">
        <v>42993</v>
      </c>
      <c r="C464" t="s">
        <v>2103</v>
      </c>
      <c r="D464" t="s">
        <v>2104</v>
      </c>
      <c r="E464" t="s">
        <v>33</v>
      </c>
      <c r="F464" t="s">
        <v>19</v>
      </c>
      <c r="G464" t="s">
        <v>10234</v>
      </c>
      <c r="H464" t="s">
        <v>6257</v>
      </c>
      <c r="I464">
        <v>83301</v>
      </c>
      <c r="J464" t="s">
        <v>36</v>
      </c>
      <c r="K464" t="s">
        <v>4830</v>
      </c>
      <c r="L464" t="s">
        <v>38</v>
      </c>
      <c r="M464" t="s">
        <v>66</v>
      </c>
      <c r="N464" t="s">
        <v>4831</v>
      </c>
      <c r="O464">
        <v>20.416</v>
      </c>
    </row>
    <row r="465" spans="1:15" x14ac:dyDescent="0.45">
      <c r="A465" t="s">
        <v>10232</v>
      </c>
      <c r="B465" s="1">
        <v>42430</v>
      </c>
      <c r="C465" t="s">
        <v>9525</v>
      </c>
      <c r="D465" t="s">
        <v>9526</v>
      </c>
      <c r="E465" t="s">
        <v>33</v>
      </c>
      <c r="F465" t="s">
        <v>19</v>
      </c>
      <c r="G465" t="s">
        <v>175</v>
      </c>
      <c r="H465" t="s">
        <v>95</v>
      </c>
      <c r="I465">
        <v>77070</v>
      </c>
      <c r="J465" t="s">
        <v>96</v>
      </c>
      <c r="K465" t="s">
        <v>3088</v>
      </c>
      <c r="L465" t="s">
        <v>24</v>
      </c>
      <c r="M465" t="s">
        <v>25</v>
      </c>
      <c r="N465" t="s">
        <v>3089</v>
      </c>
      <c r="O465">
        <v>1227.9983999999999</v>
      </c>
    </row>
    <row r="466" spans="1:15" x14ac:dyDescent="0.45">
      <c r="A466" t="s">
        <v>10232</v>
      </c>
      <c r="B466" s="1">
        <v>42430</v>
      </c>
      <c r="C466" t="s">
        <v>9525</v>
      </c>
      <c r="D466" t="s">
        <v>9526</v>
      </c>
      <c r="E466" t="s">
        <v>33</v>
      </c>
      <c r="F466" t="s">
        <v>19</v>
      </c>
      <c r="G466" t="s">
        <v>175</v>
      </c>
      <c r="H466" t="s">
        <v>95</v>
      </c>
      <c r="I466">
        <v>77070</v>
      </c>
      <c r="J466" t="s">
        <v>96</v>
      </c>
      <c r="K466" t="s">
        <v>5093</v>
      </c>
      <c r="L466" t="s">
        <v>38</v>
      </c>
      <c r="M466" t="s">
        <v>59</v>
      </c>
      <c r="N466" t="s">
        <v>5094</v>
      </c>
      <c r="O466">
        <v>55.328000000000003</v>
      </c>
    </row>
    <row r="467" spans="1:15" x14ac:dyDescent="0.45">
      <c r="A467" t="s">
        <v>10230</v>
      </c>
      <c r="B467" s="1">
        <v>43447</v>
      </c>
      <c r="C467" t="s">
        <v>1376</v>
      </c>
      <c r="D467" t="s">
        <v>1377</v>
      </c>
      <c r="E467" t="s">
        <v>33</v>
      </c>
      <c r="F467" t="s">
        <v>19</v>
      </c>
      <c r="G467" t="s">
        <v>256</v>
      </c>
      <c r="H467" t="s">
        <v>257</v>
      </c>
      <c r="I467">
        <v>10024</v>
      </c>
      <c r="J467" t="s">
        <v>139</v>
      </c>
      <c r="K467" t="s">
        <v>2226</v>
      </c>
      <c r="L467" t="s">
        <v>24</v>
      </c>
      <c r="M467" t="s">
        <v>25</v>
      </c>
      <c r="N467" t="s">
        <v>2227</v>
      </c>
      <c r="O467">
        <v>287.976</v>
      </c>
    </row>
    <row r="468" spans="1:15" x14ac:dyDescent="0.45">
      <c r="A468" t="s">
        <v>10229</v>
      </c>
      <c r="B468" s="1">
        <v>42918</v>
      </c>
      <c r="C468" t="s">
        <v>887</v>
      </c>
      <c r="D468" t="s">
        <v>888</v>
      </c>
      <c r="E468" t="s">
        <v>33</v>
      </c>
      <c r="F468" t="s">
        <v>19</v>
      </c>
      <c r="G468" t="s">
        <v>1675</v>
      </c>
      <c r="H468" t="s">
        <v>95</v>
      </c>
      <c r="I468">
        <v>77340</v>
      </c>
      <c r="J468" t="s">
        <v>96</v>
      </c>
      <c r="K468" t="s">
        <v>6012</v>
      </c>
      <c r="L468" t="s">
        <v>38</v>
      </c>
      <c r="M468" t="s">
        <v>81</v>
      </c>
      <c r="N468" t="s">
        <v>6013</v>
      </c>
      <c r="O468">
        <v>41.472000000000001</v>
      </c>
    </row>
    <row r="469" spans="1:15" x14ac:dyDescent="0.45">
      <c r="A469" t="s">
        <v>10229</v>
      </c>
      <c r="B469" s="1">
        <v>42918</v>
      </c>
      <c r="C469" t="s">
        <v>887</v>
      </c>
      <c r="D469" t="s">
        <v>888</v>
      </c>
      <c r="E469" t="s">
        <v>33</v>
      </c>
      <c r="F469" t="s">
        <v>19</v>
      </c>
      <c r="G469" t="s">
        <v>1675</v>
      </c>
      <c r="H469" t="s">
        <v>95</v>
      </c>
      <c r="I469">
        <v>77340</v>
      </c>
      <c r="J469" t="s">
        <v>96</v>
      </c>
      <c r="K469" t="s">
        <v>2575</v>
      </c>
      <c r="L469" t="s">
        <v>24</v>
      </c>
      <c r="M469" t="s">
        <v>28</v>
      </c>
      <c r="N469" t="s">
        <v>2576</v>
      </c>
      <c r="O469">
        <v>528.42999999999995</v>
      </c>
    </row>
    <row r="470" spans="1:15" x14ac:dyDescent="0.4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45">
      <c r="A471" t="s">
        <v>10226</v>
      </c>
      <c r="B471" s="1">
        <v>43357</v>
      </c>
      <c r="C471" t="s">
        <v>5166</v>
      </c>
      <c r="D471" t="s">
        <v>5167</v>
      </c>
      <c r="E471" t="s">
        <v>33</v>
      </c>
      <c r="F471" t="s">
        <v>19</v>
      </c>
      <c r="G471" t="s">
        <v>4586</v>
      </c>
      <c r="H471" t="s">
        <v>79</v>
      </c>
      <c r="I471">
        <v>27604</v>
      </c>
      <c r="J471" t="s">
        <v>22</v>
      </c>
      <c r="K471" t="s">
        <v>4070</v>
      </c>
      <c r="L471" t="s">
        <v>38</v>
      </c>
      <c r="M471" t="s">
        <v>81</v>
      </c>
      <c r="N471" t="s">
        <v>4071</v>
      </c>
      <c r="O471">
        <v>74.352000000000004</v>
      </c>
    </row>
    <row r="472" spans="1:15" x14ac:dyDescent="0.4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45">
      <c r="A473" t="s">
        <v>10226</v>
      </c>
      <c r="B473" s="1">
        <v>43357</v>
      </c>
      <c r="C473" t="s">
        <v>5166</v>
      </c>
      <c r="D473" t="s">
        <v>5167</v>
      </c>
      <c r="E473" t="s">
        <v>33</v>
      </c>
      <c r="F473" t="s">
        <v>19</v>
      </c>
      <c r="G473" t="s">
        <v>4586</v>
      </c>
      <c r="H473" t="s">
        <v>79</v>
      </c>
      <c r="I473">
        <v>27604</v>
      </c>
      <c r="J473" t="s">
        <v>22</v>
      </c>
      <c r="K473" t="s">
        <v>4869</v>
      </c>
      <c r="L473" t="s">
        <v>38</v>
      </c>
      <c r="M473" t="s">
        <v>69</v>
      </c>
      <c r="N473" t="s">
        <v>4870</v>
      </c>
      <c r="O473">
        <v>942.78399999999999</v>
      </c>
    </row>
    <row r="474" spans="1:15" x14ac:dyDescent="0.45">
      <c r="A474" t="s">
        <v>10223</v>
      </c>
      <c r="B474" s="1">
        <v>42695</v>
      </c>
      <c r="C474" t="s">
        <v>1526</v>
      </c>
      <c r="D474" t="s">
        <v>1527</v>
      </c>
      <c r="E474" t="s">
        <v>33</v>
      </c>
      <c r="F474" t="s">
        <v>19</v>
      </c>
      <c r="G474" t="s">
        <v>94</v>
      </c>
      <c r="H474" t="s">
        <v>95</v>
      </c>
      <c r="I474">
        <v>76106</v>
      </c>
      <c r="J474" t="s">
        <v>96</v>
      </c>
      <c r="K474" t="s">
        <v>1612</v>
      </c>
      <c r="L474" t="s">
        <v>38</v>
      </c>
      <c r="M474" t="s">
        <v>66</v>
      </c>
      <c r="N474" t="s">
        <v>1613</v>
      </c>
      <c r="O474">
        <v>7.98</v>
      </c>
    </row>
    <row r="475" spans="1:15" x14ac:dyDescent="0.45">
      <c r="A475" t="s">
        <v>10223</v>
      </c>
      <c r="B475" s="1">
        <v>42695</v>
      </c>
      <c r="C475" t="s">
        <v>1526</v>
      </c>
      <c r="D475" t="s">
        <v>1527</v>
      </c>
      <c r="E475" t="s">
        <v>33</v>
      </c>
      <c r="F475" t="s">
        <v>19</v>
      </c>
      <c r="G475" t="s">
        <v>94</v>
      </c>
      <c r="H475" t="s">
        <v>95</v>
      </c>
      <c r="I475">
        <v>76106</v>
      </c>
      <c r="J475" t="s">
        <v>96</v>
      </c>
      <c r="K475" t="s">
        <v>9918</v>
      </c>
      <c r="L475" t="s">
        <v>38</v>
      </c>
      <c r="M475" t="s">
        <v>69</v>
      </c>
      <c r="N475" t="s">
        <v>9919</v>
      </c>
      <c r="O475">
        <v>24.588000000000001</v>
      </c>
    </row>
    <row r="476" spans="1:15" x14ac:dyDescent="0.45">
      <c r="A476" t="s">
        <v>10223</v>
      </c>
      <c r="B476" s="1">
        <v>42695</v>
      </c>
      <c r="C476" t="s">
        <v>1526</v>
      </c>
      <c r="D476" t="s">
        <v>1527</v>
      </c>
      <c r="E476" t="s">
        <v>33</v>
      </c>
      <c r="F476" t="s">
        <v>19</v>
      </c>
      <c r="G476" t="s">
        <v>94</v>
      </c>
      <c r="H476" t="s">
        <v>95</v>
      </c>
      <c r="I476">
        <v>76106</v>
      </c>
      <c r="J476" t="s">
        <v>96</v>
      </c>
      <c r="K476" t="s">
        <v>99</v>
      </c>
      <c r="L476" t="s">
        <v>38</v>
      </c>
      <c r="M476" t="s">
        <v>66</v>
      </c>
      <c r="N476" t="s">
        <v>100</v>
      </c>
      <c r="O476">
        <v>1.696</v>
      </c>
    </row>
    <row r="477" spans="1:15" x14ac:dyDescent="0.45">
      <c r="A477" t="s">
        <v>10223</v>
      </c>
      <c r="B477" s="1">
        <v>42695</v>
      </c>
      <c r="C477" t="s">
        <v>1526</v>
      </c>
      <c r="D477" t="s">
        <v>1527</v>
      </c>
      <c r="E477" t="s">
        <v>33</v>
      </c>
      <c r="F477" t="s">
        <v>19</v>
      </c>
      <c r="G477" t="s">
        <v>94</v>
      </c>
      <c r="H477" t="s">
        <v>95</v>
      </c>
      <c r="I477">
        <v>76106</v>
      </c>
      <c r="J477" t="s">
        <v>96</v>
      </c>
      <c r="K477" t="s">
        <v>4862</v>
      </c>
      <c r="L477" t="s">
        <v>38</v>
      </c>
      <c r="M477" t="s">
        <v>59</v>
      </c>
      <c r="N477" t="s">
        <v>4863</v>
      </c>
      <c r="O477">
        <v>5.3440000000000003</v>
      </c>
    </row>
    <row r="478" spans="1:15" x14ac:dyDescent="0.45">
      <c r="A478" t="s">
        <v>10220</v>
      </c>
      <c r="B478" s="1">
        <v>42938</v>
      </c>
      <c r="C478" t="s">
        <v>6862</v>
      </c>
      <c r="D478" t="s">
        <v>6863</v>
      </c>
      <c r="E478" t="s">
        <v>33</v>
      </c>
      <c r="F478" t="s">
        <v>19</v>
      </c>
      <c r="G478" t="s">
        <v>372</v>
      </c>
      <c r="H478" t="s">
        <v>2731</v>
      </c>
      <c r="I478">
        <v>21044</v>
      </c>
      <c r="J478" t="s">
        <v>139</v>
      </c>
      <c r="K478" t="s">
        <v>2932</v>
      </c>
      <c r="L478" t="s">
        <v>38</v>
      </c>
      <c r="M478" t="s">
        <v>66</v>
      </c>
      <c r="N478" t="s">
        <v>2933</v>
      </c>
      <c r="O478">
        <v>5.4</v>
      </c>
    </row>
    <row r="479" spans="1:15" x14ac:dyDescent="0.4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45">
      <c r="A480" t="s">
        <v>10220</v>
      </c>
      <c r="B480" s="1">
        <v>42938</v>
      </c>
      <c r="C480" t="s">
        <v>6862</v>
      </c>
      <c r="D480" t="s">
        <v>6863</v>
      </c>
      <c r="E480" t="s">
        <v>33</v>
      </c>
      <c r="F480" t="s">
        <v>19</v>
      </c>
      <c r="G480" t="s">
        <v>372</v>
      </c>
      <c r="H480" t="s">
        <v>2731</v>
      </c>
      <c r="I480">
        <v>21044</v>
      </c>
      <c r="J480" t="s">
        <v>139</v>
      </c>
      <c r="K480" t="s">
        <v>2517</v>
      </c>
      <c r="L480" t="s">
        <v>24</v>
      </c>
      <c r="M480" t="s">
        <v>56</v>
      </c>
      <c r="N480" t="s">
        <v>2518</v>
      </c>
      <c r="O480">
        <v>27.42</v>
      </c>
    </row>
    <row r="481" spans="1:15" x14ac:dyDescent="0.4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4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45">
      <c r="A483" t="s">
        <v>10220</v>
      </c>
      <c r="B483" s="1">
        <v>42938</v>
      </c>
      <c r="C483" t="s">
        <v>6862</v>
      </c>
      <c r="D483" t="s">
        <v>6863</v>
      </c>
      <c r="E483" t="s">
        <v>33</v>
      </c>
      <c r="F483" t="s">
        <v>19</v>
      </c>
      <c r="G483" t="s">
        <v>372</v>
      </c>
      <c r="H483" t="s">
        <v>2731</v>
      </c>
      <c r="I483">
        <v>21044</v>
      </c>
      <c r="J483" t="s">
        <v>139</v>
      </c>
      <c r="K483" t="s">
        <v>1050</v>
      </c>
      <c r="L483" t="s">
        <v>38</v>
      </c>
      <c r="M483" t="s">
        <v>81</v>
      </c>
      <c r="N483" t="s">
        <v>1051</v>
      </c>
      <c r="O483">
        <v>51.84</v>
      </c>
    </row>
    <row r="484" spans="1:15" x14ac:dyDescent="0.45">
      <c r="A484" t="s">
        <v>10220</v>
      </c>
      <c r="B484" s="1">
        <v>42938</v>
      </c>
      <c r="C484" t="s">
        <v>6862</v>
      </c>
      <c r="D484" t="s">
        <v>6863</v>
      </c>
      <c r="E484" t="s">
        <v>33</v>
      </c>
      <c r="F484" t="s">
        <v>19</v>
      </c>
      <c r="G484" t="s">
        <v>372</v>
      </c>
      <c r="H484" t="s">
        <v>2731</v>
      </c>
      <c r="I484">
        <v>21044</v>
      </c>
      <c r="J484" t="s">
        <v>139</v>
      </c>
      <c r="K484" t="s">
        <v>2131</v>
      </c>
      <c r="L484" t="s">
        <v>38</v>
      </c>
      <c r="M484" t="s">
        <v>69</v>
      </c>
      <c r="N484" t="s">
        <v>2132</v>
      </c>
      <c r="O484">
        <v>37.68</v>
      </c>
    </row>
    <row r="485" spans="1:15" x14ac:dyDescent="0.45">
      <c r="A485" t="s">
        <v>10214</v>
      </c>
      <c r="B485" s="1">
        <v>43133</v>
      </c>
      <c r="C485" t="s">
        <v>5721</v>
      </c>
      <c r="D485" t="s">
        <v>5722</v>
      </c>
      <c r="E485" t="s">
        <v>33</v>
      </c>
      <c r="F485" t="s">
        <v>19</v>
      </c>
      <c r="G485" t="s">
        <v>940</v>
      </c>
      <c r="H485" t="s">
        <v>35</v>
      </c>
      <c r="I485">
        <v>92105</v>
      </c>
      <c r="J485" t="s">
        <v>36</v>
      </c>
      <c r="K485" t="s">
        <v>8327</v>
      </c>
      <c r="L485" t="s">
        <v>62</v>
      </c>
      <c r="M485" t="s">
        <v>674</v>
      </c>
      <c r="N485" t="s">
        <v>8328</v>
      </c>
      <c r="O485">
        <v>239.98400000000001</v>
      </c>
    </row>
    <row r="486" spans="1:15" x14ac:dyDescent="0.45">
      <c r="A486" t="s">
        <v>10214</v>
      </c>
      <c r="B486" s="1">
        <v>43133</v>
      </c>
      <c r="C486" t="s">
        <v>5721</v>
      </c>
      <c r="D486" t="s">
        <v>5722</v>
      </c>
      <c r="E486" t="s">
        <v>33</v>
      </c>
      <c r="F486" t="s">
        <v>19</v>
      </c>
      <c r="G486" t="s">
        <v>940</v>
      </c>
      <c r="H486" t="s">
        <v>35</v>
      </c>
      <c r="I486">
        <v>92105</v>
      </c>
      <c r="J486" t="s">
        <v>36</v>
      </c>
      <c r="K486" t="s">
        <v>2381</v>
      </c>
      <c r="L486" t="s">
        <v>38</v>
      </c>
      <c r="M486" t="s">
        <v>66</v>
      </c>
      <c r="N486" t="s">
        <v>2382</v>
      </c>
      <c r="O486">
        <v>30.96</v>
      </c>
    </row>
    <row r="487" spans="1:15" x14ac:dyDescent="0.45">
      <c r="A487" t="s">
        <v>10214</v>
      </c>
      <c r="B487" s="1">
        <v>43133</v>
      </c>
      <c r="C487" t="s">
        <v>5721</v>
      </c>
      <c r="D487" t="s">
        <v>5722</v>
      </c>
      <c r="E487" t="s">
        <v>33</v>
      </c>
      <c r="F487" t="s">
        <v>19</v>
      </c>
      <c r="G487" t="s">
        <v>940</v>
      </c>
      <c r="H487" t="s">
        <v>35</v>
      </c>
      <c r="I487">
        <v>92105</v>
      </c>
      <c r="J487" t="s">
        <v>36</v>
      </c>
      <c r="K487" t="s">
        <v>3106</v>
      </c>
      <c r="L487" t="s">
        <v>24</v>
      </c>
      <c r="M487" t="s">
        <v>56</v>
      </c>
      <c r="N487" t="s">
        <v>3107</v>
      </c>
      <c r="O487">
        <v>210.58</v>
      </c>
    </row>
    <row r="488" spans="1:15" x14ac:dyDescent="0.45">
      <c r="A488" t="s">
        <v>10208</v>
      </c>
      <c r="B488" s="1">
        <v>43196</v>
      </c>
      <c r="C488" t="s">
        <v>7119</v>
      </c>
      <c r="D488" t="s">
        <v>7120</v>
      </c>
      <c r="E488" t="s">
        <v>33</v>
      </c>
      <c r="F488" t="s">
        <v>19</v>
      </c>
      <c r="G488" t="s">
        <v>6241</v>
      </c>
      <c r="H488" t="s">
        <v>325</v>
      </c>
      <c r="I488">
        <v>37421</v>
      </c>
      <c r="J488" t="s">
        <v>22</v>
      </c>
      <c r="K488" t="s">
        <v>3160</v>
      </c>
      <c r="L488" t="s">
        <v>38</v>
      </c>
      <c r="M488" t="s">
        <v>66</v>
      </c>
      <c r="N488" t="s">
        <v>3161</v>
      </c>
      <c r="O488">
        <v>8.1</v>
      </c>
    </row>
    <row r="489" spans="1:15" x14ac:dyDescent="0.45">
      <c r="A489" t="s">
        <v>10207</v>
      </c>
      <c r="B489" s="1">
        <v>42982</v>
      </c>
      <c r="C489" t="s">
        <v>4510</v>
      </c>
      <c r="D489" t="s">
        <v>4511</v>
      </c>
      <c r="E489" t="s">
        <v>33</v>
      </c>
      <c r="F489" t="s">
        <v>19</v>
      </c>
      <c r="G489" t="s">
        <v>8159</v>
      </c>
      <c r="H489" t="s">
        <v>219</v>
      </c>
      <c r="I489">
        <v>55125</v>
      </c>
      <c r="J489" t="s">
        <v>96</v>
      </c>
      <c r="K489" t="s">
        <v>2005</v>
      </c>
      <c r="L489" t="s">
        <v>38</v>
      </c>
      <c r="M489" t="s">
        <v>50</v>
      </c>
      <c r="N489" t="s">
        <v>2006</v>
      </c>
      <c r="O489">
        <v>535.41</v>
      </c>
    </row>
    <row r="490" spans="1:15" x14ac:dyDescent="0.45">
      <c r="A490" t="s">
        <v>10206</v>
      </c>
      <c r="B490" s="1">
        <v>42042</v>
      </c>
      <c r="C490" t="s">
        <v>2414</v>
      </c>
      <c r="D490" t="s">
        <v>2415</v>
      </c>
      <c r="E490" t="s">
        <v>33</v>
      </c>
      <c r="F490" t="s">
        <v>19</v>
      </c>
      <c r="G490" t="s">
        <v>256</v>
      </c>
      <c r="H490" t="s">
        <v>257</v>
      </c>
      <c r="I490">
        <v>10024</v>
      </c>
      <c r="J490" t="s">
        <v>139</v>
      </c>
      <c r="K490" t="s">
        <v>2804</v>
      </c>
      <c r="L490" t="s">
        <v>38</v>
      </c>
      <c r="M490" t="s">
        <v>50</v>
      </c>
      <c r="N490" t="s">
        <v>2805</v>
      </c>
      <c r="O490">
        <v>64.959999999999994</v>
      </c>
    </row>
    <row r="491" spans="1:15" x14ac:dyDescent="0.45">
      <c r="A491" t="s">
        <v>10205</v>
      </c>
      <c r="B491" s="1">
        <v>43278</v>
      </c>
      <c r="C491" t="s">
        <v>3882</v>
      </c>
      <c r="D491" t="s">
        <v>3883</v>
      </c>
      <c r="E491" t="s">
        <v>33</v>
      </c>
      <c r="F491" t="s">
        <v>19</v>
      </c>
      <c r="G491" t="s">
        <v>86</v>
      </c>
      <c r="H491" t="s">
        <v>87</v>
      </c>
      <c r="I491">
        <v>98105</v>
      </c>
      <c r="J491" t="s">
        <v>36</v>
      </c>
      <c r="K491" t="s">
        <v>899</v>
      </c>
      <c r="L491" t="s">
        <v>62</v>
      </c>
      <c r="M491" t="s">
        <v>152</v>
      </c>
      <c r="N491" t="s">
        <v>900</v>
      </c>
      <c r="O491">
        <v>1287.45</v>
      </c>
    </row>
    <row r="492" spans="1:15" x14ac:dyDescent="0.45">
      <c r="A492" t="s">
        <v>10205</v>
      </c>
      <c r="B492" s="1">
        <v>43278</v>
      </c>
      <c r="C492" t="s">
        <v>3882</v>
      </c>
      <c r="D492" t="s">
        <v>3883</v>
      </c>
      <c r="E492" t="s">
        <v>33</v>
      </c>
      <c r="F492" t="s">
        <v>19</v>
      </c>
      <c r="G492" t="s">
        <v>86</v>
      </c>
      <c r="H492" t="s">
        <v>87</v>
      </c>
      <c r="I492">
        <v>98105</v>
      </c>
      <c r="J492" t="s">
        <v>36</v>
      </c>
      <c r="K492" t="s">
        <v>1742</v>
      </c>
      <c r="L492" t="s">
        <v>24</v>
      </c>
      <c r="M492" t="s">
        <v>56</v>
      </c>
      <c r="N492" t="s">
        <v>1743</v>
      </c>
      <c r="O492">
        <v>126.3</v>
      </c>
    </row>
    <row r="493" spans="1:15" x14ac:dyDescent="0.45">
      <c r="A493" t="s">
        <v>10205</v>
      </c>
      <c r="B493" s="1">
        <v>43278</v>
      </c>
      <c r="C493" t="s">
        <v>3882</v>
      </c>
      <c r="D493" t="s">
        <v>3883</v>
      </c>
      <c r="E493" t="s">
        <v>33</v>
      </c>
      <c r="F493" t="s">
        <v>19</v>
      </c>
      <c r="G493" t="s">
        <v>86</v>
      </c>
      <c r="H493" t="s">
        <v>87</v>
      </c>
      <c r="I493">
        <v>98105</v>
      </c>
      <c r="J493" t="s">
        <v>36</v>
      </c>
      <c r="K493" t="s">
        <v>6172</v>
      </c>
      <c r="L493" t="s">
        <v>38</v>
      </c>
      <c r="M493" t="s">
        <v>81</v>
      </c>
      <c r="N493" t="s">
        <v>6173</v>
      </c>
      <c r="O493">
        <v>19.440000000000001</v>
      </c>
    </row>
    <row r="494" spans="1:15" x14ac:dyDescent="0.45">
      <c r="A494" t="s">
        <v>10204</v>
      </c>
      <c r="B494" s="1">
        <v>42582</v>
      </c>
      <c r="C494" t="s">
        <v>2322</v>
      </c>
      <c r="D494" t="s">
        <v>2323</v>
      </c>
      <c r="E494" t="s">
        <v>33</v>
      </c>
      <c r="F494" t="s">
        <v>19</v>
      </c>
      <c r="G494" t="s">
        <v>5081</v>
      </c>
      <c r="H494" t="s">
        <v>587</v>
      </c>
      <c r="I494">
        <v>63116</v>
      </c>
      <c r="J494" t="s">
        <v>96</v>
      </c>
      <c r="K494" t="s">
        <v>1398</v>
      </c>
      <c r="L494" t="s">
        <v>38</v>
      </c>
      <c r="M494" t="s">
        <v>569</v>
      </c>
      <c r="N494" t="s">
        <v>1399</v>
      </c>
      <c r="O494">
        <v>52.59</v>
      </c>
    </row>
    <row r="495" spans="1:15" x14ac:dyDescent="0.45">
      <c r="A495" t="s">
        <v>10203</v>
      </c>
      <c r="B495" s="1">
        <v>42731</v>
      </c>
      <c r="C495" t="s">
        <v>1150</v>
      </c>
      <c r="D495" t="s">
        <v>1151</v>
      </c>
      <c r="E495" t="s">
        <v>33</v>
      </c>
      <c r="F495" t="s">
        <v>19</v>
      </c>
      <c r="G495" t="s">
        <v>1178</v>
      </c>
      <c r="H495" t="s">
        <v>325</v>
      </c>
      <c r="I495">
        <v>37130</v>
      </c>
      <c r="J495" t="s">
        <v>22</v>
      </c>
      <c r="K495" t="s">
        <v>5893</v>
      </c>
      <c r="L495" t="s">
        <v>62</v>
      </c>
      <c r="M495" t="s">
        <v>152</v>
      </c>
      <c r="N495" t="s">
        <v>5894</v>
      </c>
      <c r="O495">
        <v>72.744</v>
      </c>
    </row>
    <row r="496" spans="1:15" x14ac:dyDescent="0.45">
      <c r="A496" t="s">
        <v>10203</v>
      </c>
      <c r="B496" s="1">
        <v>42731</v>
      </c>
      <c r="C496" t="s">
        <v>1150</v>
      </c>
      <c r="D496" t="s">
        <v>1151</v>
      </c>
      <c r="E496" t="s">
        <v>33</v>
      </c>
      <c r="F496" t="s">
        <v>19</v>
      </c>
      <c r="G496" t="s">
        <v>1178</v>
      </c>
      <c r="H496" t="s">
        <v>325</v>
      </c>
      <c r="I496">
        <v>37130</v>
      </c>
      <c r="J496" t="s">
        <v>22</v>
      </c>
      <c r="K496" t="s">
        <v>4770</v>
      </c>
      <c r="L496" t="s">
        <v>38</v>
      </c>
      <c r="M496" t="s">
        <v>50</v>
      </c>
      <c r="N496" t="s">
        <v>2650</v>
      </c>
      <c r="O496">
        <v>22.512</v>
      </c>
    </row>
    <row r="497" spans="1:15" x14ac:dyDescent="0.45">
      <c r="A497" t="s">
        <v>10203</v>
      </c>
      <c r="B497" s="1">
        <v>42731</v>
      </c>
      <c r="C497" t="s">
        <v>1150</v>
      </c>
      <c r="D497" t="s">
        <v>1151</v>
      </c>
      <c r="E497" t="s">
        <v>33</v>
      </c>
      <c r="F497" t="s">
        <v>19</v>
      </c>
      <c r="G497" t="s">
        <v>1178</v>
      </c>
      <c r="H497" t="s">
        <v>325</v>
      </c>
      <c r="I497">
        <v>37130</v>
      </c>
      <c r="J497" t="s">
        <v>22</v>
      </c>
      <c r="K497" t="s">
        <v>7280</v>
      </c>
      <c r="L497" t="s">
        <v>24</v>
      </c>
      <c r="M497" t="s">
        <v>25</v>
      </c>
      <c r="N497" t="s">
        <v>7281</v>
      </c>
      <c r="O497">
        <v>131.10400000000001</v>
      </c>
    </row>
    <row r="498" spans="1:15" x14ac:dyDescent="0.45">
      <c r="A498" t="s">
        <v>10203</v>
      </c>
      <c r="B498" s="1">
        <v>42731</v>
      </c>
      <c r="C498" t="s">
        <v>1150</v>
      </c>
      <c r="D498" t="s">
        <v>1151</v>
      </c>
      <c r="E498" t="s">
        <v>33</v>
      </c>
      <c r="F498" t="s">
        <v>19</v>
      </c>
      <c r="G498" t="s">
        <v>1178</v>
      </c>
      <c r="H498" t="s">
        <v>325</v>
      </c>
      <c r="I498">
        <v>37130</v>
      </c>
      <c r="J498" t="s">
        <v>22</v>
      </c>
      <c r="K498" t="s">
        <v>9893</v>
      </c>
      <c r="L498" t="s">
        <v>24</v>
      </c>
      <c r="M498" t="s">
        <v>56</v>
      </c>
      <c r="N498" t="s">
        <v>9894</v>
      </c>
      <c r="O498">
        <v>53.351999999999997</v>
      </c>
    </row>
    <row r="499" spans="1:15" x14ac:dyDescent="0.45">
      <c r="A499" t="s">
        <v>10203</v>
      </c>
      <c r="B499" s="1">
        <v>42731</v>
      </c>
      <c r="C499" t="s">
        <v>1150</v>
      </c>
      <c r="D499" t="s">
        <v>1151</v>
      </c>
      <c r="E499" t="s">
        <v>33</v>
      </c>
      <c r="F499" t="s">
        <v>19</v>
      </c>
      <c r="G499" t="s">
        <v>1178</v>
      </c>
      <c r="H499" t="s">
        <v>325</v>
      </c>
      <c r="I499">
        <v>37130</v>
      </c>
      <c r="J499" t="s">
        <v>22</v>
      </c>
      <c r="K499" t="s">
        <v>9956</v>
      </c>
      <c r="L499" t="s">
        <v>62</v>
      </c>
      <c r="M499" t="s">
        <v>152</v>
      </c>
      <c r="N499" t="s">
        <v>9957</v>
      </c>
      <c r="O499">
        <v>4.7279999999999998</v>
      </c>
    </row>
    <row r="500" spans="1:15" x14ac:dyDescent="0.45">
      <c r="A500" t="s">
        <v>10198</v>
      </c>
      <c r="B500" s="1">
        <v>43420</v>
      </c>
      <c r="C500" t="s">
        <v>2600</v>
      </c>
      <c r="D500" t="s">
        <v>2601</v>
      </c>
      <c r="E500" t="s">
        <v>33</v>
      </c>
      <c r="F500" t="s">
        <v>19</v>
      </c>
      <c r="G500" t="s">
        <v>10199</v>
      </c>
      <c r="H500" t="s">
        <v>488</v>
      </c>
      <c r="I500">
        <v>44035</v>
      </c>
      <c r="J500" t="s">
        <v>139</v>
      </c>
      <c r="K500" t="s">
        <v>2032</v>
      </c>
      <c r="L500" t="s">
        <v>38</v>
      </c>
      <c r="M500" t="s">
        <v>66</v>
      </c>
      <c r="N500" t="s">
        <v>2033</v>
      </c>
      <c r="O500">
        <v>1.8240000000000001</v>
      </c>
    </row>
    <row r="501" spans="1:15" x14ac:dyDescent="0.45">
      <c r="A501" t="s">
        <v>10197</v>
      </c>
      <c r="B501" s="1">
        <v>43292</v>
      </c>
      <c r="C501" t="s">
        <v>7622</v>
      </c>
      <c r="D501" t="s">
        <v>7623</v>
      </c>
      <c r="E501" t="s">
        <v>33</v>
      </c>
      <c r="F501" t="s">
        <v>19</v>
      </c>
      <c r="G501" t="s">
        <v>940</v>
      </c>
      <c r="H501" t="s">
        <v>35</v>
      </c>
      <c r="I501">
        <v>92105</v>
      </c>
      <c r="J501" t="s">
        <v>36</v>
      </c>
      <c r="K501" t="s">
        <v>3856</v>
      </c>
      <c r="L501" t="s">
        <v>38</v>
      </c>
      <c r="M501" t="s">
        <v>66</v>
      </c>
      <c r="N501" t="s">
        <v>3857</v>
      </c>
      <c r="O501">
        <v>29.8</v>
      </c>
    </row>
    <row r="502" spans="1:15" x14ac:dyDescent="0.4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4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4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4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4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4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45">
      <c r="A508" t="s">
        <v>10197</v>
      </c>
      <c r="B508" s="1">
        <v>43292</v>
      </c>
      <c r="C508" t="s">
        <v>7622</v>
      </c>
      <c r="D508" t="s">
        <v>7623</v>
      </c>
      <c r="E508" t="s">
        <v>33</v>
      </c>
      <c r="F508" t="s">
        <v>19</v>
      </c>
      <c r="G508" t="s">
        <v>940</v>
      </c>
      <c r="H508" t="s">
        <v>35</v>
      </c>
      <c r="I508">
        <v>92105</v>
      </c>
      <c r="J508" t="s">
        <v>36</v>
      </c>
      <c r="K508" t="s">
        <v>2375</v>
      </c>
      <c r="L508" t="s">
        <v>62</v>
      </c>
      <c r="M508" t="s">
        <v>63</v>
      </c>
      <c r="N508" t="s">
        <v>2376</v>
      </c>
      <c r="O508">
        <v>71.951999999999998</v>
      </c>
    </row>
    <row r="509" spans="1:15" x14ac:dyDescent="0.45">
      <c r="A509" t="s">
        <v>10194</v>
      </c>
      <c r="B509" s="1">
        <v>42324</v>
      </c>
      <c r="C509" t="s">
        <v>2103</v>
      </c>
      <c r="D509" t="s">
        <v>2104</v>
      </c>
      <c r="E509" t="s">
        <v>33</v>
      </c>
      <c r="F509" t="s">
        <v>19</v>
      </c>
      <c r="G509" t="s">
        <v>34</v>
      </c>
      <c r="H509" t="s">
        <v>35</v>
      </c>
      <c r="I509">
        <v>90008</v>
      </c>
      <c r="J509" t="s">
        <v>36</v>
      </c>
      <c r="K509" t="s">
        <v>676</v>
      </c>
      <c r="L509" t="s">
        <v>38</v>
      </c>
      <c r="M509" t="s">
        <v>50</v>
      </c>
      <c r="N509" t="s">
        <v>677</v>
      </c>
      <c r="O509">
        <v>344.91</v>
      </c>
    </row>
    <row r="510" spans="1:15" x14ac:dyDescent="0.45">
      <c r="A510" t="s">
        <v>10194</v>
      </c>
      <c r="B510" s="1">
        <v>42324</v>
      </c>
      <c r="C510" t="s">
        <v>2103</v>
      </c>
      <c r="D510" t="s">
        <v>2104</v>
      </c>
      <c r="E510" t="s">
        <v>33</v>
      </c>
      <c r="F510" t="s">
        <v>19</v>
      </c>
      <c r="G510" t="s">
        <v>34</v>
      </c>
      <c r="H510" t="s">
        <v>35</v>
      </c>
      <c r="I510">
        <v>90008</v>
      </c>
      <c r="J510" t="s">
        <v>36</v>
      </c>
      <c r="K510" t="s">
        <v>2226</v>
      </c>
      <c r="L510" t="s">
        <v>24</v>
      </c>
      <c r="M510" t="s">
        <v>25</v>
      </c>
      <c r="N510" t="s">
        <v>2227</v>
      </c>
      <c r="O510">
        <v>305.97449999999998</v>
      </c>
    </row>
    <row r="511" spans="1:15" x14ac:dyDescent="0.45">
      <c r="A511" t="s">
        <v>10194</v>
      </c>
      <c r="B511" s="1">
        <v>42324</v>
      </c>
      <c r="C511" t="s">
        <v>2103</v>
      </c>
      <c r="D511" t="s">
        <v>2104</v>
      </c>
      <c r="E511" t="s">
        <v>33</v>
      </c>
      <c r="F511" t="s">
        <v>19</v>
      </c>
      <c r="G511" t="s">
        <v>34</v>
      </c>
      <c r="H511" t="s">
        <v>35</v>
      </c>
      <c r="I511">
        <v>90008</v>
      </c>
      <c r="J511" t="s">
        <v>36</v>
      </c>
      <c r="K511" t="s">
        <v>3025</v>
      </c>
      <c r="L511" t="s">
        <v>62</v>
      </c>
      <c r="M511" t="s">
        <v>63</v>
      </c>
      <c r="N511" t="s">
        <v>3026</v>
      </c>
      <c r="O511">
        <v>79.968000000000004</v>
      </c>
    </row>
    <row r="512" spans="1:15" x14ac:dyDescent="0.45">
      <c r="A512" t="s">
        <v>10187</v>
      </c>
      <c r="B512" s="1">
        <v>43266</v>
      </c>
      <c r="C512" t="s">
        <v>1136</v>
      </c>
      <c r="D512" t="s">
        <v>1137</v>
      </c>
      <c r="E512" t="s">
        <v>33</v>
      </c>
      <c r="F512" t="s">
        <v>19</v>
      </c>
      <c r="G512" t="s">
        <v>5658</v>
      </c>
      <c r="H512" t="s">
        <v>325</v>
      </c>
      <c r="I512">
        <v>37211</v>
      </c>
      <c r="J512" t="s">
        <v>22</v>
      </c>
      <c r="K512" t="s">
        <v>10188</v>
      </c>
      <c r="L512" t="s">
        <v>38</v>
      </c>
      <c r="M512" t="s">
        <v>81</v>
      </c>
      <c r="N512" t="s">
        <v>10189</v>
      </c>
      <c r="O512">
        <v>91.36</v>
      </c>
    </row>
    <row r="513" spans="1:15" x14ac:dyDescent="0.45">
      <c r="A513" t="s">
        <v>10187</v>
      </c>
      <c r="B513" s="1">
        <v>43266</v>
      </c>
      <c r="C513" t="s">
        <v>1136</v>
      </c>
      <c r="D513" t="s">
        <v>1137</v>
      </c>
      <c r="E513" t="s">
        <v>33</v>
      </c>
      <c r="F513" t="s">
        <v>19</v>
      </c>
      <c r="G513" t="s">
        <v>5658</v>
      </c>
      <c r="H513" t="s">
        <v>325</v>
      </c>
      <c r="I513">
        <v>37211</v>
      </c>
      <c r="J513" t="s">
        <v>22</v>
      </c>
      <c r="K513" t="s">
        <v>2005</v>
      </c>
      <c r="L513" t="s">
        <v>38</v>
      </c>
      <c r="M513" t="s">
        <v>50</v>
      </c>
      <c r="N513" t="s">
        <v>2006</v>
      </c>
      <c r="O513">
        <v>142.77600000000001</v>
      </c>
    </row>
    <row r="514" spans="1:15" x14ac:dyDescent="0.45">
      <c r="A514" t="s">
        <v>10187</v>
      </c>
      <c r="B514" s="1">
        <v>43266</v>
      </c>
      <c r="C514" t="s">
        <v>1136</v>
      </c>
      <c r="D514" t="s">
        <v>1137</v>
      </c>
      <c r="E514" t="s">
        <v>33</v>
      </c>
      <c r="F514" t="s">
        <v>19</v>
      </c>
      <c r="G514" t="s">
        <v>5658</v>
      </c>
      <c r="H514" t="s">
        <v>325</v>
      </c>
      <c r="I514">
        <v>37211</v>
      </c>
      <c r="J514" t="s">
        <v>22</v>
      </c>
      <c r="K514" t="s">
        <v>1421</v>
      </c>
      <c r="L514" t="s">
        <v>38</v>
      </c>
      <c r="M514" t="s">
        <v>69</v>
      </c>
      <c r="N514" t="s">
        <v>1422</v>
      </c>
      <c r="O514">
        <v>76.608000000000004</v>
      </c>
    </row>
    <row r="515" spans="1:15" x14ac:dyDescent="0.45">
      <c r="A515" t="s">
        <v>10187</v>
      </c>
      <c r="B515" s="1">
        <v>43266</v>
      </c>
      <c r="C515" t="s">
        <v>1136</v>
      </c>
      <c r="D515" t="s">
        <v>1137</v>
      </c>
      <c r="E515" t="s">
        <v>33</v>
      </c>
      <c r="F515" t="s">
        <v>19</v>
      </c>
      <c r="G515" t="s">
        <v>5658</v>
      </c>
      <c r="H515" t="s">
        <v>325</v>
      </c>
      <c r="I515">
        <v>37211</v>
      </c>
      <c r="J515" t="s">
        <v>22</v>
      </c>
      <c r="K515" t="s">
        <v>2947</v>
      </c>
      <c r="L515" t="s">
        <v>62</v>
      </c>
      <c r="M515" t="s">
        <v>63</v>
      </c>
      <c r="N515" t="s">
        <v>2948</v>
      </c>
      <c r="O515">
        <v>2239.9360000000001</v>
      </c>
    </row>
    <row r="516" spans="1:15" x14ac:dyDescent="0.45">
      <c r="A516" t="s">
        <v>10187</v>
      </c>
      <c r="B516" s="1">
        <v>43266</v>
      </c>
      <c r="C516" t="s">
        <v>1136</v>
      </c>
      <c r="D516" t="s">
        <v>1137</v>
      </c>
      <c r="E516" t="s">
        <v>33</v>
      </c>
      <c r="F516" t="s">
        <v>19</v>
      </c>
      <c r="G516" t="s">
        <v>5658</v>
      </c>
      <c r="H516" t="s">
        <v>325</v>
      </c>
      <c r="I516">
        <v>37211</v>
      </c>
      <c r="J516" t="s">
        <v>22</v>
      </c>
      <c r="K516" t="s">
        <v>6559</v>
      </c>
      <c r="L516" t="s">
        <v>24</v>
      </c>
      <c r="M516" t="s">
        <v>47</v>
      </c>
      <c r="N516" t="s">
        <v>6560</v>
      </c>
      <c r="O516">
        <v>120.96</v>
      </c>
    </row>
    <row r="517" spans="1:15" x14ac:dyDescent="0.45">
      <c r="A517" t="s">
        <v>10187</v>
      </c>
      <c r="B517" s="1">
        <v>43266</v>
      </c>
      <c r="C517" t="s">
        <v>1136</v>
      </c>
      <c r="D517" t="s">
        <v>1137</v>
      </c>
      <c r="E517" t="s">
        <v>33</v>
      </c>
      <c r="F517" t="s">
        <v>19</v>
      </c>
      <c r="G517" t="s">
        <v>5658</v>
      </c>
      <c r="H517" t="s">
        <v>325</v>
      </c>
      <c r="I517">
        <v>37211</v>
      </c>
      <c r="J517" t="s">
        <v>22</v>
      </c>
      <c r="K517" t="s">
        <v>914</v>
      </c>
      <c r="L517" t="s">
        <v>24</v>
      </c>
      <c r="M517" t="s">
        <v>56</v>
      </c>
      <c r="N517" t="s">
        <v>915</v>
      </c>
      <c r="O517">
        <v>31.167999999999999</v>
      </c>
    </row>
    <row r="518" spans="1:15" x14ac:dyDescent="0.45">
      <c r="A518" t="s">
        <v>10187</v>
      </c>
      <c r="B518" s="1">
        <v>43266</v>
      </c>
      <c r="C518" t="s">
        <v>1136</v>
      </c>
      <c r="D518" t="s">
        <v>1137</v>
      </c>
      <c r="E518" t="s">
        <v>33</v>
      </c>
      <c r="F518" t="s">
        <v>19</v>
      </c>
      <c r="G518" t="s">
        <v>5658</v>
      </c>
      <c r="H518" t="s">
        <v>325</v>
      </c>
      <c r="I518">
        <v>37211</v>
      </c>
      <c r="J518" t="s">
        <v>22</v>
      </c>
      <c r="K518" t="s">
        <v>5198</v>
      </c>
      <c r="L518" t="s">
        <v>62</v>
      </c>
      <c r="M518" t="s">
        <v>63</v>
      </c>
      <c r="N518" t="s">
        <v>5199</v>
      </c>
      <c r="O518">
        <v>239.976</v>
      </c>
    </row>
    <row r="519" spans="1:15" x14ac:dyDescent="0.45">
      <c r="A519" t="s">
        <v>10183</v>
      </c>
      <c r="B519" s="1">
        <v>42961</v>
      </c>
      <c r="C519" t="s">
        <v>619</v>
      </c>
      <c r="D519" t="s">
        <v>620</v>
      </c>
      <c r="E519" t="s">
        <v>33</v>
      </c>
      <c r="F519" t="s">
        <v>19</v>
      </c>
      <c r="G519" t="s">
        <v>793</v>
      </c>
      <c r="H519" t="s">
        <v>488</v>
      </c>
      <c r="I519">
        <v>44312</v>
      </c>
      <c r="J519" t="s">
        <v>139</v>
      </c>
      <c r="K519" t="s">
        <v>6424</v>
      </c>
      <c r="L519" t="s">
        <v>62</v>
      </c>
      <c r="M519" t="s">
        <v>152</v>
      </c>
      <c r="N519" t="s">
        <v>6425</v>
      </c>
      <c r="O519">
        <v>279.95999999999998</v>
      </c>
    </row>
    <row r="520" spans="1:15" x14ac:dyDescent="0.45">
      <c r="A520" t="s">
        <v>10183</v>
      </c>
      <c r="B520" s="1">
        <v>42961</v>
      </c>
      <c r="C520" t="s">
        <v>619</v>
      </c>
      <c r="D520" t="s">
        <v>620</v>
      </c>
      <c r="E520" t="s">
        <v>33</v>
      </c>
      <c r="F520" t="s">
        <v>19</v>
      </c>
      <c r="G520" t="s">
        <v>793</v>
      </c>
      <c r="H520" t="s">
        <v>488</v>
      </c>
      <c r="I520">
        <v>44312</v>
      </c>
      <c r="J520" t="s">
        <v>139</v>
      </c>
      <c r="K520" t="s">
        <v>2482</v>
      </c>
      <c r="L520" t="s">
        <v>62</v>
      </c>
      <c r="M520" t="s">
        <v>63</v>
      </c>
      <c r="N520" t="s">
        <v>2977</v>
      </c>
      <c r="O520">
        <v>247.18799999999999</v>
      </c>
    </row>
    <row r="521" spans="1:15" x14ac:dyDescent="0.45">
      <c r="A521" t="s">
        <v>10183</v>
      </c>
      <c r="B521" s="1">
        <v>42961</v>
      </c>
      <c r="C521" t="s">
        <v>619</v>
      </c>
      <c r="D521" t="s">
        <v>620</v>
      </c>
      <c r="E521" t="s">
        <v>33</v>
      </c>
      <c r="F521" t="s">
        <v>19</v>
      </c>
      <c r="G521" t="s">
        <v>793</v>
      </c>
      <c r="H521" t="s">
        <v>488</v>
      </c>
      <c r="I521">
        <v>44312</v>
      </c>
      <c r="J521" t="s">
        <v>139</v>
      </c>
      <c r="K521" t="s">
        <v>3991</v>
      </c>
      <c r="L521" t="s">
        <v>62</v>
      </c>
      <c r="M521" t="s">
        <v>63</v>
      </c>
      <c r="N521" t="s">
        <v>3992</v>
      </c>
      <c r="O521">
        <v>259.89600000000002</v>
      </c>
    </row>
    <row r="522" spans="1:15" x14ac:dyDescent="0.45">
      <c r="A522" t="s">
        <v>10182</v>
      </c>
      <c r="B522" s="1">
        <v>42364</v>
      </c>
      <c r="C522" t="s">
        <v>6153</v>
      </c>
      <c r="D522" t="s">
        <v>6154</v>
      </c>
      <c r="E522" t="s">
        <v>33</v>
      </c>
      <c r="F522" t="s">
        <v>19</v>
      </c>
      <c r="G522" t="s">
        <v>137</v>
      </c>
      <c r="H522" t="s">
        <v>138</v>
      </c>
      <c r="I522">
        <v>19140</v>
      </c>
      <c r="J522" t="s">
        <v>139</v>
      </c>
      <c r="K522" t="s">
        <v>4862</v>
      </c>
      <c r="L522" t="s">
        <v>38</v>
      </c>
      <c r="M522" t="s">
        <v>59</v>
      </c>
      <c r="N522" t="s">
        <v>4863</v>
      </c>
      <c r="O522">
        <v>8.016</v>
      </c>
    </row>
    <row r="523" spans="1:15" x14ac:dyDescent="0.45">
      <c r="A523" t="s">
        <v>10181</v>
      </c>
      <c r="B523" s="1">
        <v>42912</v>
      </c>
      <c r="C523" t="s">
        <v>2818</v>
      </c>
      <c r="D523" t="s">
        <v>2819</v>
      </c>
      <c r="E523" t="s">
        <v>33</v>
      </c>
      <c r="F523" t="s">
        <v>19</v>
      </c>
      <c r="G523" t="s">
        <v>34</v>
      </c>
      <c r="H523" t="s">
        <v>35</v>
      </c>
      <c r="I523">
        <v>90036</v>
      </c>
      <c r="J523" t="s">
        <v>36</v>
      </c>
      <c r="K523" t="s">
        <v>3535</v>
      </c>
      <c r="L523" t="s">
        <v>38</v>
      </c>
      <c r="M523" t="s">
        <v>81</v>
      </c>
      <c r="N523" t="s">
        <v>3536</v>
      </c>
      <c r="O523">
        <v>12.48</v>
      </c>
    </row>
    <row r="524" spans="1:15" x14ac:dyDescent="0.4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45">
      <c r="A525" t="s">
        <v>10181</v>
      </c>
      <c r="B525" s="1">
        <v>42912</v>
      </c>
      <c r="C525" t="s">
        <v>2818</v>
      </c>
      <c r="D525" t="s">
        <v>2819</v>
      </c>
      <c r="E525" t="s">
        <v>33</v>
      </c>
      <c r="F525" t="s">
        <v>19</v>
      </c>
      <c r="G525" t="s">
        <v>34</v>
      </c>
      <c r="H525" t="s">
        <v>35</v>
      </c>
      <c r="I525">
        <v>90036</v>
      </c>
      <c r="J525" t="s">
        <v>36</v>
      </c>
      <c r="K525" t="s">
        <v>1167</v>
      </c>
      <c r="L525" t="s">
        <v>38</v>
      </c>
      <c r="M525" t="s">
        <v>259</v>
      </c>
      <c r="N525" t="s">
        <v>1168</v>
      </c>
      <c r="O525">
        <v>17.899999999999999</v>
      </c>
    </row>
    <row r="526" spans="1:15" x14ac:dyDescent="0.45">
      <c r="A526" t="s">
        <v>10181</v>
      </c>
      <c r="B526" s="1">
        <v>42912</v>
      </c>
      <c r="C526" t="s">
        <v>2818</v>
      </c>
      <c r="D526" t="s">
        <v>2819</v>
      </c>
      <c r="E526" t="s">
        <v>33</v>
      </c>
      <c r="F526" t="s">
        <v>19</v>
      </c>
      <c r="G526" t="s">
        <v>34</v>
      </c>
      <c r="H526" t="s">
        <v>35</v>
      </c>
      <c r="I526">
        <v>90036</v>
      </c>
      <c r="J526" t="s">
        <v>36</v>
      </c>
      <c r="K526" t="s">
        <v>1599</v>
      </c>
      <c r="L526" t="s">
        <v>38</v>
      </c>
      <c r="M526" t="s">
        <v>569</v>
      </c>
      <c r="N526" t="s">
        <v>1600</v>
      </c>
      <c r="O526">
        <v>231.72</v>
      </c>
    </row>
    <row r="527" spans="1:15" x14ac:dyDescent="0.45">
      <c r="A527" t="s">
        <v>10180</v>
      </c>
      <c r="B527" s="1">
        <v>43418</v>
      </c>
      <c r="C527" t="s">
        <v>3882</v>
      </c>
      <c r="D527" t="s">
        <v>3883</v>
      </c>
      <c r="E527" t="s">
        <v>33</v>
      </c>
      <c r="F527" t="s">
        <v>19</v>
      </c>
      <c r="G527" t="s">
        <v>4101</v>
      </c>
      <c r="H527" t="s">
        <v>257</v>
      </c>
      <c r="I527">
        <v>13601</v>
      </c>
      <c r="J527" t="s">
        <v>139</v>
      </c>
      <c r="K527" t="s">
        <v>4936</v>
      </c>
      <c r="L527" t="s">
        <v>38</v>
      </c>
      <c r="M527" t="s">
        <v>50</v>
      </c>
      <c r="N527" t="s">
        <v>4937</v>
      </c>
      <c r="O527">
        <v>96.36</v>
      </c>
    </row>
    <row r="528" spans="1:15" x14ac:dyDescent="0.45">
      <c r="A528" t="s">
        <v>10176</v>
      </c>
      <c r="B528" s="1">
        <v>43070</v>
      </c>
      <c r="C528" t="s">
        <v>572</v>
      </c>
      <c r="D528" t="s">
        <v>573</v>
      </c>
      <c r="E528" t="s">
        <v>33</v>
      </c>
      <c r="F528" t="s">
        <v>19</v>
      </c>
      <c r="G528" t="s">
        <v>1458</v>
      </c>
      <c r="H528" t="s">
        <v>309</v>
      </c>
      <c r="I528">
        <v>23223</v>
      </c>
      <c r="J528" t="s">
        <v>22</v>
      </c>
      <c r="K528" t="s">
        <v>2325</v>
      </c>
      <c r="L528" t="s">
        <v>38</v>
      </c>
      <c r="M528" t="s">
        <v>569</v>
      </c>
      <c r="N528" t="s">
        <v>2326</v>
      </c>
      <c r="O528">
        <v>40.700000000000003</v>
      </c>
    </row>
    <row r="529" spans="1:15" x14ac:dyDescent="0.45">
      <c r="A529" t="s">
        <v>10176</v>
      </c>
      <c r="B529" s="1">
        <v>43070</v>
      </c>
      <c r="C529" t="s">
        <v>572</v>
      </c>
      <c r="D529" t="s">
        <v>573</v>
      </c>
      <c r="E529" t="s">
        <v>33</v>
      </c>
      <c r="F529" t="s">
        <v>19</v>
      </c>
      <c r="G529" t="s">
        <v>1458</v>
      </c>
      <c r="H529" t="s">
        <v>309</v>
      </c>
      <c r="I529">
        <v>23223</v>
      </c>
      <c r="J529" t="s">
        <v>22</v>
      </c>
      <c r="K529" t="s">
        <v>930</v>
      </c>
      <c r="L529" t="s">
        <v>38</v>
      </c>
      <c r="M529" t="s">
        <v>69</v>
      </c>
      <c r="N529" t="s">
        <v>931</v>
      </c>
      <c r="O529">
        <v>2104.5500000000002</v>
      </c>
    </row>
    <row r="530" spans="1:15" x14ac:dyDescent="0.45">
      <c r="A530" t="s">
        <v>10166</v>
      </c>
      <c r="B530" s="1">
        <v>43099</v>
      </c>
      <c r="C530" t="s">
        <v>10167</v>
      </c>
      <c r="D530" t="s">
        <v>10168</v>
      </c>
      <c r="E530" t="s">
        <v>33</v>
      </c>
      <c r="F530" t="s">
        <v>19</v>
      </c>
      <c r="G530" t="s">
        <v>137</v>
      </c>
      <c r="H530" t="s">
        <v>138</v>
      </c>
      <c r="I530">
        <v>19140</v>
      </c>
      <c r="J530" t="s">
        <v>139</v>
      </c>
      <c r="K530" t="s">
        <v>6804</v>
      </c>
      <c r="L530" t="s">
        <v>38</v>
      </c>
      <c r="M530" t="s">
        <v>59</v>
      </c>
      <c r="N530" t="s">
        <v>6805</v>
      </c>
      <c r="O530">
        <v>16.52</v>
      </c>
    </row>
    <row r="531" spans="1:15" x14ac:dyDescent="0.45">
      <c r="A531" t="s">
        <v>10161</v>
      </c>
      <c r="B531" s="1">
        <v>42981</v>
      </c>
      <c r="C531" t="s">
        <v>5171</v>
      </c>
      <c r="D531" t="s">
        <v>5172</v>
      </c>
      <c r="E531" t="s">
        <v>33</v>
      </c>
      <c r="F531" t="s">
        <v>19</v>
      </c>
      <c r="G531" t="s">
        <v>1000</v>
      </c>
      <c r="H531" t="s">
        <v>488</v>
      </c>
      <c r="I531">
        <v>45231</v>
      </c>
      <c r="J531" t="s">
        <v>139</v>
      </c>
      <c r="K531" t="s">
        <v>5828</v>
      </c>
      <c r="L531" t="s">
        <v>38</v>
      </c>
      <c r="M531" t="s">
        <v>81</v>
      </c>
      <c r="N531" t="s">
        <v>5829</v>
      </c>
      <c r="O531">
        <v>30.96</v>
      </c>
    </row>
    <row r="532" spans="1:15" x14ac:dyDescent="0.45">
      <c r="A532" t="s">
        <v>10160</v>
      </c>
      <c r="B532" s="1">
        <v>42907</v>
      </c>
      <c r="C532" t="s">
        <v>333</v>
      </c>
      <c r="D532" t="s">
        <v>334</v>
      </c>
      <c r="E532" t="s">
        <v>33</v>
      </c>
      <c r="F532" t="s">
        <v>19</v>
      </c>
      <c r="G532" t="s">
        <v>293</v>
      </c>
      <c r="H532" t="s">
        <v>201</v>
      </c>
      <c r="I532">
        <v>60623</v>
      </c>
      <c r="J532" t="s">
        <v>96</v>
      </c>
      <c r="K532" t="s">
        <v>3165</v>
      </c>
      <c r="L532" t="s">
        <v>38</v>
      </c>
      <c r="M532" t="s">
        <v>66</v>
      </c>
      <c r="N532" t="s">
        <v>3166</v>
      </c>
      <c r="O532">
        <v>0.83599999999999997</v>
      </c>
    </row>
    <row r="533" spans="1:15" x14ac:dyDescent="0.4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45">
      <c r="A534" t="s">
        <v>10157</v>
      </c>
      <c r="B534" s="1">
        <v>42709</v>
      </c>
      <c r="C534" t="s">
        <v>5796</v>
      </c>
      <c r="D534" t="s">
        <v>5797</v>
      </c>
      <c r="E534" t="s">
        <v>33</v>
      </c>
      <c r="F534" t="s">
        <v>19</v>
      </c>
      <c r="G534" t="s">
        <v>5658</v>
      </c>
      <c r="H534" t="s">
        <v>325</v>
      </c>
      <c r="I534">
        <v>37211</v>
      </c>
      <c r="J534" t="s">
        <v>22</v>
      </c>
      <c r="K534" t="s">
        <v>884</v>
      </c>
      <c r="L534" t="s">
        <v>24</v>
      </c>
      <c r="M534" t="s">
        <v>28</v>
      </c>
      <c r="N534" t="s">
        <v>885</v>
      </c>
      <c r="O534">
        <v>97.424000000000007</v>
      </c>
    </row>
    <row r="535" spans="1:15" x14ac:dyDescent="0.45">
      <c r="A535" t="s">
        <v>10155</v>
      </c>
      <c r="B535" s="1">
        <v>42682</v>
      </c>
      <c r="C535" t="s">
        <v>3091</v>
      </c>
      <c r="D535" t="s">
        <v>3092</v>
      </c>
      <c r="E535" t="s">
        <v>33</v>
      </c>
      <c r="F535" t="s">
        <v>19</v>
      </c>
      <c r="G535" t="s">
        <v>1515</v>
      </c>
      <c r="H535" t="s">
        <v>79</v>
      </c>
      <c r="I535">
        <v>28540</v>
      </c>
      <c r="J535" t="s">
        <v>22</v>
      </c>
      <c r="K535" t="s">
        <v>1277</v>
      </c>
      <c r="L535" t="s">
        <v>24</v>
      </c>
      <c r="M535" t="s">
        <v>56</v>
      </c>
      <c r="N535" t="s">
        <v>1278</v>
      </c>
      <c r="O535">
        <v>4.7119999999999997</v>
      </c>
    </row>
    <row r="536" spans="1:15" x14ac:dyDescent="0.45">
      <c r="A536" t="s">
        <v>10155</v>
      </c>
      <c r="B536" s="1">
        <v>42682</v>
      </c>
      <c r="C536" t="s">
        <v>3091</v>
      </c>
      <c r="D536" t="s">
        <v>3092</v>
      </c>
      <c r="E536" t="s">
        <v>33</v>
      </c>
      <c r="F536" t="s">
        <v>19</v>
      </c>
      <c r="G536" t="s">
        <v>1515</v>
      </c>
      <c r="H536" t="s">
        <v>79</v>
      </c>
      <c r="I536">
        <v>28540</v>
      </c>
      <c r="J536" t="s">
        <v>22</v>
      </c>
      <c r="K536" t="s">
        <v>1597</v>
      </c>
      <c r="L536" t="s">
        <v>38</v>
      </c>
      <c r="M536" t="s">
        <v>66</v>
      </c>
      <c r="N536" t="s">
        <v>1598</v>
      </c>
      <c r="O536">
        <v>39.878999999999998</v>
      </c>
    </row>
    <row r="537" spans="1:15" x14ac:dyDescent="0.45">
      <c r="A537" t="s">
        <v>10155</v>
      </c>
      <c r="B537" s="1">
        <v>42682</v>
      </c>
      <c r="C537" t="s">
        <v>3091</v>
      </c>
      <c r="D537" t="s">
        <v>3092</v>
      </c>
      <c r="E537" t="s">
        <v>33</v>
      </c>
      <c r="F537" t="s">
        <v>19</v>
      </c>
      <c r="G537" t="s">
        <v>1515</v>
      </c>
      <c r="H537" t="s">
        <v>79</v>
      </c>
      <c r="I537">
        <v>28540</v>
      </c>
      <c r="J537" t="s">
        <v>22</v>
      </c>
      <c r="K537" t="s">
        <v>7174</v>
      </c>
      <c r="L537" t="s">
        <v>38</v>
      </c>
      <c r="M537" t="s">
        <v>39</v>
      </c>
      <c r="N537" t="s">
        <v>7175</v>
      </c>
      <c r="O537">
        <v>5.04</v>
      </c>
    </row>
    <row r="538" spans="1:15" x14ac:dyDescent="0.45">
      <c r="A538" t="s">
        <v>10155</v>
      </c>
      <c r="B538" s="1">
        <v>42682</v>
      </c>
      <c r="C538" t="s">
        <v>3091</v>
      </c>
      <c r="D538" t="s">
        <v>3092</v>
      </c>
      <c r="E538" t="s">
        <v>33</v>
      </c>
      <c r="F538" t="s">
        <v>19</v>
      </c>
      <c r="G538" t="s">
        <v>1515</v>
      </c>
      <c r="H538" t="s">
        <v>79</v>
      </c>
      <c r="I538">
        <v>28540</v>
      </c>
      <c r="J538" t="s">
        <v>22</v>
      </c>
      <c r="K538" t="s">
        <v>1167</v>
      </c>
      <c r="L538" t="s">
        <v>38</v>
      </c>
      <c r="M538" t="s">
        <v>259</v>
      </c>
      <c r="N538" t="s">
        <v>1168</v>
      </c>
      <c r="O538">
        <v>31.504000000000001</v>
      </c>
    </row>
    <row r="539" spans="1:15" x14ac:dyDescent="0.45">
      <c r="A539" t="s">
        <v>10153</v>
      </c>
      <c r="B539" s="1">
        <v>43112</v>
      </c>
      <c r="C539" t="s">
        <v>902</v>
      </c>
      <c r="D539" t="s">
        <v>903</v>
      </c>
      <c r="E539" t="s">
        <v>33</v>
      </c>
      <c r="F539" t="s">
        <v>19</v>
      </c>
      <c r="G539" t="s">
        <v>807</v>
      </c>
      <c r="H539" t="s">
        <v>95</v>
      </c>
      <c r="I539">
        <v>75217</v>
      </c>
      <c r="J539" t="s">
        <v>96</v>
      </c>
      <c r="K539" t="s">
        <v>2687</v>
      </c>
      <c r="L539" t="s">
        <v>38</v>
      </c>
      <c r="M539" t="s">
        <v>66</v>
      </c>
      <c r="N539" t="s">
        <v>2688</v>
      </c>
      <c r="O539">
        <v>760.98</v>
      </c>
    </row>
    <row r="540" spans="1:15" x14ac:dyDescent="0.45">
      <c r="A540" t="s">
        <v>10152</v>
      </c>
      <c r="B540" s="1">
        <v>42351</v>
      </c>
      <c r="C540" t="s">
        <v>1442</v>
      </c>
      <c r="D540" t="s">
        <v>1443</v>
      </c>
      <c r="E540" t="s">
        <v>33</v>
      </c>
      <c r="F540" t="s">
        <v>19</v>
      </c>
      <c r="G540" t="s">
        <v>20</v>
      </c>
      <c r="H540" t="s">
        <v>21</v>
      </c>
      <c r="I540">
        <v>42420</v>
      </c>
      <c r="J540" t="s">
        <v>22</v>
      </c>
      <c r="K540" t="s">
        <v>3585</v>
      </c>
      <c r="L540" t="s">
        <v>38</v>
      </c>
      <c r="M540" t="s">
        <v>66</v>
      </c>
      <c r="N540" t="s">
        <v>3586</v>
      </c>
      <c r="O540">
        <v>12.39</v>
      </c>
    </row>
    <row r="541" spans="1:15" x14ac:dyDescent="0.45">
      <c r="A541" t="s">
        <v>10146</v>
      </c>
      <c r="B541" s="1">
        <v>42620</v>
      </c>
      <c r="C541" t="s">
        <v>1142</v>
      </c>
      <c r="D541" t="s">
        <v>1143</v>
      </c>
      <c r="E541" t="s">
        <v>33</v>
      </c>
      <c r="F541" t="s">
        <v>19</v>
      </c>
      <c r="G541" t="s">
        <v>256</v>
      </c>
      <c r="H541" t="s">
        <v>257</v>
      </c>
      <c r="I541">
        <v>10011</v>
      </c>
      <c r="J541" t="s">
        <v>139</v>
      </c>
      <c r="K541" t="s">
        <v>3139</v>
      </c>
      <c r="L541" t="s">
        <v>38</v>
      </c>
      <c r="M541" t="s">
        <v>259</v>
      </c>
      <c r="N541" t="s">
        <v>3140</v>
      </c>
      <c r="O541">
        <v>7.24</v>
      </c>
    </row>
    <row r="542" spans="1:15" x14ac:dyDescent="0.45">
      <c r="A542" t="s">
        <v>10146</v>
      </c>
      <c r="B542" s="1">
        <v>42620</v>
      </c>
      <c r="C542" t="s">
        <v>1142</v>
      </c>
      <c r="D542" t="s">
        <v>1143</v>
      </c>
      <c r="E542" t="s">
        <v>33</v>
      </c>
      <c r="F542" t="s">
        <v>19</v>
      </c>
      <c r="G542" t="s">
        <v>256</v>
      </c>
      <c r="H542" t="s">
        <v>257</v>
      </c>
      <c r="I542">
        <v>10011</v>
      </c>
      <c r="J542" t="s">
        <v>139</v>
      </c>
      <c r="K542" t="s">
        <v>5697</v>
      </c>
      <c r="L542" t="s">
        <v>24</v>
      </c>
      <c r="M542" t="s">
        <v>47</v>
      </c>
      <c r="N542" t="s">
        <v>5698</v>
      </c>
      <c r="O542">
        <v>481.17599999999999</v>
      </c>
    </row>
    <row r="543" spans="1:15" x14ac:dyDescent="0.4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45">
      <c r="A544" t="s">
        <v>10146</v>
      </c>
      <c r="B544" s="1">
        <v>42620</v>
      </c>
      <c r="C544" t="s">
        <v>1142</v>
      </c>
      <c r="D544" t="s">
        <v>1143</v>
      </c>
      <c r="E544" t="s">
        <v>33</v>
      </c>
      <c r="F544" t="s">
        <v>19</v>
      </c>
      <c r="G544" t="s">
        <v>256</v>
      </c>
      <c r="H544" t="s">
        <v>257</v>
      </c>
      <c r="I544">
        <v>10011</v>
      </c>
      <c r="J544" t="s">
        <v>139</v>
      </c>
      <c r="K544" t="s">
        <v>2071</v>
      </c>
      <c r="L544" t="s">
        <v>38</v>
      </c>
      <c r="M544" t="s">
        <v>66</v>
      </c>
      <c r="N544" t="s">
        <v>2072</v>
      </c>
      <c r="O544">
        <v>6.0960000000000001</v>
      </c>
    </row>
    <row r="545" spans="1:15" x14ac:dyDescent="0.45">
      <c r="A545" t="s">
        <v>10146</v>
      </c>
      <c r="B545" s="1">
        <v>42620</v>
      </c>
      <c r="C545" t="s">
        <v>1142</v>
      </c>
      <c r="D545" t="s">
        <v>1143</v>
      </c>
      <c r="E545" t="s">
        <v>33</v>
      </c>
      <c r="F545" t="s">
        <v>19</v>
      </c>
      <c r="G545" t="s">
        <v>256</v>
      </c>
      <c r="H545" t="s">
        <v>257</v>
      </c>
      <c r="I545">
        <v>10011</v>
      </c>
      <c r="J545" t="s">
        <v>139</v>
      </c>
      <c r="K545" t="s">
        <v>6682</v>
      </c>
      <c r="L545" t="s">
        <v>62</v>
      </c>
      <c r="M545" t="s">
        <v>152</v>
      </c>
      <c r="N545" t="s">
        <v>6683</v>
      </c>
      <c r="O545">
        <v>90</v>
      </c>
    </row>
    <row r="546" spans="1:15" x14ac:dyDescent="0.45">
      <c r="A546" t="s">
        <v>10146</v>
      </c>
      <c r="B546" s="1">
        <v>42620</v>
      </c>
      <c r="C546" t="s">
        <v>1142</v>
      </c>
      <c r="D546" t="s">
        <v>1143</v>
      </c>
      <c r="E546" t="s">
        <v>33</v>
      </c>
      <c r="F546" t="s">
        <v>19</v>
      </c>
      <c r="G546" t="s">
        <v>256</v>
      </c>
      <c r="H546" t="s">
        <v>257</v>
      </c>
      <c r="I546">
        <v>10011</v>
      </c>
      <c r="J546" t="s">
        <v>139</v>
      </c>
      <c r="K546" t="s">
        <v>5015</v>
      </c>
      <c r="L546" t="s">
        <v>38</v>
      </c>
      <c r="M546" t="s">
        <v>50</v>
      </c>
      <c r="N546" t="s">
        <v>5016</v>
      </c>
      <c r="O546">
        <v>70.260000000000005</v>
      </c>
    </row>
    <row r="547" spans="1:15" x14ac:dyDescent="0.45">
      <c r="A547" t="s">
        <v>10145</v>
      </c>
      <c r="B547" s="1">
        <v>42712</v>
      </c>
      <c r="C547" t="s">
        <v>3628</v>
      </c>
      <c r="D547" t="s">
        <v>3629</v>
      </c>
      <c r="E547" t="s">
        <v>33</v>
      </c>
      <c r="F547" t="s">
        <v>19</v>
      </c>
      <c r="G547" t="s">
        <v>1074</v>
      </c>
      <c r="H547" t="s">
        <v>447</v>
      </c>
      <c r="I547">
        <v>80906</v>
      </c>
      <c r="J547" t="s">
        <v>36</v>
      </c>
      <c r="K547" t="s">
        <v>4893</v>
      </c>
      <c r="L547" t="s">
        <v>38</v>
      </c>
      <c r="M547" t="s">
        <v>81</v>
      </c>
      <c r="N547" t="s">
        <v>4894</v>
      </c>
      <c r="O547">
        <v>15.696</v>
      </c>
    </row>
    <row r="548" spans="1:15" x14ac:dyDescent="0.45">
      <c r="A548" t="s">
        <v>10142</v>
      </c>
      <c r="B548" s="1">
        <v>43233</v>
      </c>
      <c r="C548" t="s">
        <v>3284</v>
      </c>
      <c r="D548" t="s">
        <v>3285</v>
      </c>
      <c r="E548" t="s">
        <v>33</v>
      </c>
      <c r="F548" t="s">
        <v>19</v>
      </c>
      <c r="G548" t="s">
        <v>603</v>
      </c>
      <c r="H548" t="s">
        <v>325</v>
      </c>
      <c r="I548">
        <v>37064</v>
      </c>
      <c r="J548" t="s">
        <v>22</v>
      </c>
      <c r="K548" t="s">
        <v>427</v>
      </c>
      <c r="L548" t="s">
        <v>38</v>
      </c>
      <c r="M548" t="s">
        <v>69</v>
      </c>
      <c r="N548" t="s">
        <v>428</v>
      </c>
      <c r="O548">
        <v>20.768000000000001</v>
      </c>
    </row>
    <row r="549" spans="1:15" x14ac:dyDescent="0.45">
      <c r="A549" t="s">
        <v>10140</v>
      </c>
      <c r="B549" s="1">
        <v>43351</v>
      </c>
      <c r="C549" t="s">
        <v>2607</v>
      </c>
      <c r="D549" t="s">
        <v>2608</v>
      </c>
      <c r="E549" t="s">
        <v>33</v>
      </c>
      <c r="F549" t="s">
        <v>19</v>
      </c>
      <c r="G549" t="s">
        <v>256</v>
      </c>
      <c r="H549" t="s">
        <v>257</v>
      </c>
      <c r="I549">
        <v>10024</v>
      </c>
      <c r="J549" t="s">
        <v>139</v>
      </c>
      <c r="K549" t="s">
        <v>6835</v>
      </c>
      <c r="L549" t="s">
        <v>38</v>
      </c>
      <c r="M549" t="s">
        <v>50</v>
      </c>
      <c r="N549" t="s">
        <v>6836</v>
      </c>
      <c r="O549">
        <v>65.12</v>
      </c>
    </row>
    <row r="550" spans="1:15" x14ac:dyDescent="0.4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4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4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45">
      <c r="A553" t="s">
        <v>10139</v>
      </c>
      <c r="B553" s="1">
        <v>43162</v>
      </c>
      <c r="C553" t="s">
        <v>3180</v>
      </c>
      <c r="D553" t="s">
        <v>3181</v>
      </c>
      <c r="E553" t="s">
        <v>33</v>
      </c>
      <c r="F553" t="s">
        <v>19</v>
      </c>
      <c r="G553" t="s">
        <v>34</v>
      </c>
      <c r="H553" t="s">
        <v>35</v>
      </c>
      <c r="I553">
        <v>90004</v>
      </c>
      <c r="J553" t="s">
        <v>36</v>
      </c>
      <c r="K553" t="s">
        <v>2799</v>
      </c>
      <c r="L553" t="s">
        <v>24</v>
      </c>
      <c r="M553" t="s">
        <v>47</v>
      </c>
      <c r="N553" t="s">
        <v>2800</v>
      </c>
      <c r="O553">
        <v>399.67200000000003</v>
      </c>
    </row>
    <row r="554" spans="1:15" x14ac:dyDescent="0.45">
      <c r="A554" t="s">
        <v>10136</v>
      </c>
      <c r="B554" s="1">
        <v>42763</v>
      </c>
      <c r="C554" t="s">
        <v>3628</v>
      </c>
      <c r="D554" t="s">
        <v>3629</v>
      </c>
      <c r="E554" t="s">
        <v>33</v>
      </c>
      <c r="F554" t="s">
        <v>19</v>
      </c>
      <c r="G554" t="s">
        <v>34</v>
      </c>
      <c r="H554" t="s">
        <v>35</v>
      </c>
      <c r="I554">
        <v>90036</v>
      </c>
      <c r="J554" t="s">
        <v>36</v>
      </c>
      <c r="K554" t="s">
        <v>1555</v>
      </c>
      <c r="L554" t="s">
        <v>38</v>
      </c>
      <c r="M554" t="s">
        <v>59</v>
      </c>
      <c r="N554" t="s">
        <v>1556</v>
      </c>
      <c r="O554">
        <v>39.68</v>
      </c>
    </row>
    <row r="555" spans="1:15" x14ac:dyDescent="0.45">
      <c r="A555" t="s">
        <v>10132</v>
      </c>
      <c r="B555" s="1">
        <v>42738</v>
      </c>
      <c r="C555" t="s">
        <v>998</v>
      </c>
      <c r="D555" t="s">
        <v>999</v>
      </c>
      <c r="E555" t="s">
        <v>33</v>
      </c>
      <c r="F555" t="s">
        <v>19</v>
      </c>
      <c r="G555" t="s">
        <v>670</v>
      </c>
      <c r="H555" t="s">
        <v>95</v>
      </c>
      <c r="I555">
        <v>78207</v>
      </c>
      <c r="J555" t="s">
        <v>96</v>
      </c>
      <c r="K555" t="s">
        <v>5830</v>
      </c>
      <c r="L555" t="s">
        <v>62</v>
      </c>
      <c r="M555" t="s">
        <v>63</v>
      </c>
      <c r="N555" t="s">
        <v>5831</v>
      </c>
      <c r="O555">
        <v>180.96</v>
      </c>
    </row>
    <row r="556" spans="1:15" x14ac:dyDescent="0.4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45">
      <c r="A557" t="s">
        <v>10132</v>
      </c>
      <c r="B557" s="1">
        <v>42738</v>
      </c>
      <c r="C557" t="s">
        <v>998</v>
      </c>
      <c r="D557" t="s">
        <v>999</v>
      </c>
      <c r="E557" t="s">
        <v>33</v>
      </c>
      <c r="F557" t="s">
        <v>19</v>
      </c>
      <c r="G557" t="s">
        <v>670</v>
      </c>
      <c r="H557" t="s">
        <v>95</v>
      </c>
      <c r="I557">
        <v>78207</v>
      </c>
      <c r="J557" t="s">
        <v>96</v>
      </c>
      <c r="K557" t="s">
        <v>7134</v>
      </c>
      <c r="L557" t="s">
        <v>62</v>
      </c>
      <c r="M557" t="s">
        <v>152</v>
      </c>
      <c r="N557" t="s">
        <v>7135</v>
      </c>
      <c r="O557">
        <v>165.6</v>
      </c>
    </row>
    <row r="558" spans="1:15" x14ac:dyDescent="0.45">
      <c r="A558" t="s">
        <v>10132</v>
      </c>
      <c r="B558" s="1">
        <v>42738</v>
      </c>
      <c r="C558" t="s">
        <v>998</v>
      </c>
      <c r="D558" t="s">
        <v>999</v>
      </c>
      <c r="E558" t="s">
        <v>33</v>
      </c>
      <c r="F558" t="s">
        <v>19</v>
      </c>
      <c r="G558" t="s">
        <v>670</v>
      </c>
      <c r="H558" t="s">
        <v>95</v>
      </c>
      <c r="I558">
        <v>78207</v>
      </c>
      <c r="J558" t="s">
        <v>96</v>
      </c>
      <c r="K558" t="s">
        <v>4815</v>
      </c>
      <c r="L558" t="s">
        <v>62</v>
      </c>
      <c r="M558" t="s">
        <v>152</v>
      </c>
      <c r="N558" t="s">
        <v>4816</v>
      </c>
      <c r="O558">
        <v>30.08</v>
      </c>
    </row>
    <row r="559" spans="1:15" x14ac:dyDescent="0.45">
      <c r="A559" t="s">
        <v>10130</v>
      </c>
      <c r="B559" s="1">
        <v>42334</v>
      </c>
      <c r="C559" t="s">
        <v>5581</v>
      </c>
      <c r="D559" t="s">
        <v>5582</v>
      </c>
      <c r="E559" t="s">
        <v>33</v>
      </c>
      <c r="F559" t="s">
        <v>19</v>
      </c>
      <c r="G559" t="s">
        <v>3486</v>
      </c>
      <c r="H559" t="s">
        <v>35</v>
      </c>
      <c r="I559">
        <v>93727</v>
      </c>
      <c r="J559" t="s">
        <v>36</v>
      </c>
      <c r="K559" t="s">
        <v>5386</v>
      </c>
      <c r="L559" t="s">
        <v>38</v>
      </c>
      <c r="M559" t="s">
        <v>66</v>
      </c>
      <c r="N559" t="s">
        <v>5387</v>
      </c>
      <c r="O559">
        <v>7.3120000000000003</v>
      </c>
    </row>
    <row r="560" spans="1:15" x14ac:dyDescent="0.45">
      <c r="A560" t="s">
        <v>10130</v>
      </c>
      <c r="B560" s="1">
        <v>42334</v>
      </c>
      <c r="C560" t="s">
        <v>5581</v>
      </c>
      <c r="D560" t="s">
        <v>5582</v>
      </c>
      <c r="E560" t="s">
        <v>33</v>
      </c>
      <c r="F560" t="s">
        <v>19</v>
      </c>
      <c r="G560" t="s">
        <v>3486</v>
      </c>
      <c r="H560" t="s">
        <v>35</v>
      </c>
      <c r="I560">
        <v>93727</v>
      </c>
      <c r="J560" t="s">
        <v>36</v>
      </c>
      <c r="K560" t="s">
        <v>5129</v>
      </c>
      <c r="L560" t="s">
        <v>38</v>
      </c>
      <c r="M560" t="s">
        <v>69</v>
      </c>
      <c r="N560" t="s">
        <v>5130</v>
      </c>
      <c r="O560">
        <v>40.54</v>
      </c>
    </row>
    <row r="561" spans="1:15" x14ac:dyDescent="0.45">
      <c r="A561" t="s">
        <v>10130</v>
      </c>
      <c r="B561" s="1">
        <v>42334</v>
      </c>
      <c r="C561" t="s">
        <v>5581</v>
      </c>
      <c r="D561" t="s">
        <v>5582</v>
      </c>
      <c r="E561" t="s">
        <v>33</v>
      </c>
      <c r="F561" t="s">
        <v>19</v>
      </c>
      <c r="G561" t="s">
        <v>3486</v>
      </c>
      <c r="H561" t="s">
        <v>35</v>
      </c>
      <c r="I561">
        <v>93727</v>
      </c>
      <c r="J561" t="s">
        <v>36</v>
      </c>
      <c r="K561" t="s">
        <v>4056</v>
      </c>
      <c r="L561" t="s">
        <v>38</v>
      </c>
      <c r="M561" t="s">
        <v>81</v>
      </c>
      <c r="N561" t="s">
        <v>4057</v>
      </c>
      <c r="O561">
        <v>14.94</v>
      </c>
    </row>
    <row r="562" spans="1:15" x14ac:dyDescent="0.45">
      <c r="A562" t="s">
        <v>10130</v>
      </c>
      <c r="B562" s="1">
        <v>42334</v>
      </c>
      <c r="C562" t="s">
        <v>5581</v>
      </c>
      <c r="D562" t="s">
        <v>5582</v>
      </c>
      <c r="E562" t="s">
        <v>33</v>
      </c>
      <c r="F562" t="s">
        <v>19</v>
      </c>
      <c r="G562" t="s">
        <v>3486</v>
      </c>
      <c r="H562" t="s">
        <v>35</v>
      </c>
      <c r="I562">
        <v>93727</v>
      </c>
      <c r="J562" t="s">
        <v>36</v>
      </c>
      <c r="K562" t="s">
        <v>2932</v>
      </c>
      <c r="L562" t="s">
        <v>38</v>
      </c>
      <c r="M562" t="s">
        <v>66</v>
      </c>
      <c r="N562" t="s">
        <v>2933</v>
      </c>
      <c r="O562">
        <v>4.32</v>
      </c>
    </row>
    <row r="563" spans="1:15" x14ac:dyDescent="0.45">
      <c r="A563" t="s">
        <v>10128</v>
      </c>
      <c r="B563" s="1">
        <v>42129</v>
      </c>
      <c r="C563" t="s">
        <v>2022</v>
      </c>
      <c r="D563" t="s">
        <v>2023</v>
      </c>
      <c r="E563" t="s">
        <v>33</v>
      </c>
      <c r="F563" t="s">
        <v>19</v>
      </c>
      <c r="G563" t="s">
        <v>1120</v>
      </c>
      <c r="H563" t="s">
        <v>309</v>
      </c>
      <c r="I563">
        <v>22204</v>
      </c>
      <c r="J563" t="s">
        <v>22</v>
      </c>
      <c r="K563" t="s">
        <v>1047</v>
      </c>
      <c r="L563" t="s">
        <v>38</v>
      </c>
      <c r="M563" t="s">
        <v>81</v>
      </c>
      <c r="N563" t="s">
        <v>177</v>
      </c>
      <c r="O563">
        <v>35.44</v>
      </c>
    </row>
    <row r="564" spans="1:15" x14ac:dyDescent="0.45">
      <c r="A564" t="s">
        <v>10128</v>
      </c>
      <c r="B564" s="1">
        <v>42129</v>
      </c>
      <c r="C564" t="s">
        <v>2022</v>
      </c>
      <c r="D564" t="s">
        <v>2023</v>
      </c>
      <c r="E564" t="s">
        <v>33</v>
      </c>
      <c r="F564" t="s">
        <v>19</v>
      </c>
      <c r="G564" t="s">
        <v>1120</v>
      </c>
      <c r="H564" t="s">
        <v>309</v>
      </c>
      <c r="I564">
        <v>22204</v>
      </c>
      <c r="J564" t="s">
        <v>22</v>
      </c>
      <c r="K564" t="s">
        <v>3875</v>
      </c>
      <c r="L564" t="s">
        <v>38</v>
      </c>
      <c r="M564" t="s">
        <v>66</v>
      </c>
      <c r="N564" t="s">
        <v>1207</v>
      </c>
      <c r="O564">
        <v>11.88</v>
      </c>
    </row>
    <row r="565" spans="1:15" x14ac:dyDescent="0.45">
      <c r="A565" t="s">
        <v>10124</v>
      </c>
      <c r="B565" s="1">
        <v>43372</v>
      </c>
      <c r="C565" t="s">
        <v>784</v>
      </c>
      <c r="D565" t="s">
        <v>785</v>
      </c>
      <c r="E565" t="s">
        <v>33</v>
      </c>
      <c r="F565" t="s">
        <v>19</v>
      </c>
      <c r="G565" t="s">
        <v>6099</v>
      </c>
      <c r="H565" t="s">
        <v>257</v>
      </c>
      <c r="I565">
        <v>11550</v>
      </c>
      <c r="J565" t="s">
        <v>139</v>
      </c>
      <c r="K565" t="s">
        <v>6436</v>
      </c>
      <c r="L565" t="s">
        <v>38</v>
      </c>
      <c r="M565" t="s">
        <v>164</v>
      </c>
      <c r="N565" t="s">
        <v>6437</v>
      </c>
      <c r="O565">
        <v>7.98</v>
      </c>
    </row>
    <row r="566" spans="1:15" x14ac:dyDescent="0.45">
      <c r="A566" t="s">
        <v>10122</v>
      </c>
      <c r="B566" s="1">
        <v>42505</v>
      </c>
      <c r="C566" t="s">
        <v>6748</v>
      </c>
      <c r="D566" t="s">
        <v>6749</v>
      </c>
      <c r="E566" t="s">
        <v>33</v>
      </c>
      <c r="F566" t="s">
        <v>19</v>
      </c>
      <c r="G566" t="s">
        <v>137</v>
      </c>
      <c r="H566" t="s">
        <v>138</v>
      </c>
      <c r="I566">
        <v>19140</v>
      </c>
      <c r="J566" t="s">
        <v>139</v>
      </c>
      <c r="K566" t="s">
        <v>2210</v>
      </c>
      <c r="L566" t="s">
        <v>38</v>
      </c>
      <c r="M566" t="s">
        <v>50</v>
      </c>
      <c r="N566" t="s">
        <v>2211</v>
      </c>
      <c r="O566">
        <v>51.968000000000004</v>
      </c>
    </row>
    <row r="567" spans="1:15" x14ac:dyDescent="0.45">
      <c r="A567" t="s">
        <v>10121</v>
      </c>
      <c r="B567" s="1">
        <v>43292</v>
      </c>
      <c r="C567" t="s">
        <v>1799</v>
      </c>
      <c r="D567" t="s">
        <v>1800</v>
      </c>
      <c r="E567" t="s">
        <v>33</v>
      </c>
      <c r="F567" t="s">
        <v>19</v>
      </c>
      <c r="G567" t="s">
        <v>34</v>
      </c>
      <c r="H567" t="s">
        <v>35</v>
      </c>
      <c r="I567">
        <v>90049</v>
      </c>
      <c r="J567" t="s">
        <v>36</v>
      </c>
      <c r="K567" t="s">
        <v>2854</v>
      </c>
      <c r="L567" t="s">
        <v>38</v>
      </c>
      <c r="M567" t="s">
        <v>69</v>
      </c>
      <c r="N567" t="s">
        <v>2855</v>
      </c>
      <c r="O567">
        <v>168.1</v>
      </c>
    </row>
    <row r="568" spans="1:15" x14ac:dyDescent="0.4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4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4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4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45">
      <c r="A572" t="s">
        <v>10121</v>
      </c>
      <c r="B572" s="1">
        <v>43292</v>
      </c>
      <c r="C572" t="s">
        <v>1799</v>
      </c>
      <c r="D572" t="s">
        <v>1800</v>
      </c>
      <c r="E572" t="s">
        <v>33</v>
      </c>
      <c r="F572" t="s">
        <v>19</v>
      </c>
      <c r="G572" t="s">
        <v>34</v>
      </c>
      <c r="H572" t="s">
        <v>35</v>
      </c>
      <c r="I572">
        <v>90049</v>
      </c>
      <c r="J572" t="s">
        <v>36</v>
      </c>
      <c r="K572" t="s">
        <v>899</v>
      </c>
      <c r="L572" t="s">
        <v>62</v>
      </c>
      <c r="M572" t="s">
        <v>152</v>
      </c>
      <c r="N572" t="s">
        <v>900</v>
      </c>
      <c r="O572">
        <v>1287.45</v>
      </c>
    </row>
    <row r="573" spans="1:15" x14ac:dyDescent="0.45">
      <c r="A573" t="s">
        <v>10119</v>
      </c>
      <c r="B573" s="1">
        <v>42039</v>
      </c>
      <c r="C573" t="s">
        <v>8725</v>
      </c>
      <c r="D573" t="s">
        <v>8726</v>
      </c>
      <c r="E573" t="s">
        <v>33</v>
      </c>
      <c r="F573" t="s">
        <v>19</v>
      </c>
      <c r="G573" t="s">
        <v>3335</v>
      </c>
      <c r="H573" t="s">
        <v>35</v>
      </c>
      <c r="I573">
        <v>92025</v>
      </c>
      <c r="J573" t="s">
        <v>36</v>
      </c>
      <c r="K573" t="s">
        <v>3239</v>
      </c>
      <c r="L573" t="s">
        <v>38</v>
      </c>
      <c r="M573" t="s">
        <v>66</v>
      </c>
      <c r="N573" t="s">
        <v>3240</v>
      </c>
      <c r="O573">
        <v>17.248000000000001</v>
      </c>
    </row>
    <row r="574" spans="1:15" x14ac:dyDescent="0.45">
      <c r="A574" t="s">
        <v>10117</v>
      </c>
      <c r="B574" s="1">
        <v>42144</v>
      </c>
      <c r="C574" t="s">
        <v>4922</v>
      </c>
      <c r="D574" t="s">
        <v>4923</v>
      </c>
      <c r="E574" t="s">
        <v>33</v>
      </c>
      <c r="F574" t="s">
        <v>19</v>
      </c>
      <c r="G574" t="s">
        <v>10118</v>
      </c>
      <c r="H574" t="s">
        <v>95</v>
      </c>
      <c r="I574">
        <v>78666</v>
      </c>
      <c r="J574" t="s">
        <v>96</v>
      </c>
      <c r="K574" t="s">
        <v>8519</v>
      </c>
      <c r="L574" t="s">
        <v>38</v>
      </c>
      <c r="M574" t="s">
        <v>50</v>
      </c>
      <c r="N574" t="s">
        <v>8520</v>
      </c>
      <c r="O574">
        <v>66.959999999999994</v>
      </c>
    </row>
    <row r="575" spans="1:15" x14ac:dyDescent="0.45">
      <c r="A575" t="s">
        <v>10117</v>
      </c>
      <c r="B575" s="1">
        <v>42144</v>
      </c>
      <c r="C575" t="s">
        <v>4922</v>
      </c>
      <c r="D575" t="s">
        <v>4923</v>
      </c>
      <c r="E575" t="s">
        <v>33</v>
      </c>
      <c r="F575" t="s">
        <v>19</v>
      </c>
      <c r="G575" t="s">
        <v>10118</v>
      </c>
      <c r="H575" t="s">
        <v>95</v>
      </c>
      <c r="I575">
        <v>78666</v>
      </c>
      <c r="J575" t="s">
        <v>96</v>
      </c>
      <c r="K575" t="s">
        <v>5893</v>
      </c>
      <c r="L575" t="s">
        <v>62</v>
      </c>
      <c r="M575" t="s">
        <v>152</v>
      </c>
      <c r="N575" t="s">
        <v>5894</v>
      </c>
      <c r="O575">
        <v>20.783999999999999</v>
      </c>
    </row>
    <row r="576" spans="1:15" x14ac:dyDescent="0.45">
      <c r="A576" t="s">
        <v>10117</v>
      </c>
      <c r="B576" s="1">
        <v>42144</v>
      </c>
      <c r="C576" t="s">
        <v>4922</v>
      </c>
      <c r="D576" t="s">
        <v>4923</v>
      </c>
      <c r="E576" t="s">
        <v>33</v>
      </c>
      <c r="F576" t="s">
        <v>19</v>
      </c>
      <c r="G576" t="s">
        <v>10118</v>
      </c>
      <c r="H576" t="s">
        <v>95</v>
      </c>
      <c r="I576">
        <v>78666</v>
      </c>
      <c r="J576" t="s">
        <v>96</v>
      </c>
      <c r="K576" t="s">
        <v>2852</v>
      </c>
      <c r="L576" t="s">
        <v>38</v>
      </c>
      <c r="M576" t="s">
        <v>81</v>
      </c>
      <c r="N576" t="s">
        <v>2853</v>
      </c>
      <c r="O576">
        <v>10.368</v>
      </c>
    </row>
    <row r="577" spans="1:15" x14ac:dyDescent="0.45">
      <c r="A577" t="s">
        <v>10117</v>
      </c>
      <c r="B577" s="1">
        <v>42144</v>
      </c>
      <c r="C577" t="s">
        <v>4922</v>
      </c>
      <c r="D577" t="s">
        <v>4923</v>
      </c>
      <c r="E577" t="s">
        <v>33</v>
      </c>
      <c r="F577" t="s">
        <v>19</v>
      </c>
      <c r="G577" t="s">
        <v>10118</v>
      </c>
      <c r="H577" t="s">
        <v>95</v>
      </c>
      <c r="I577">
        <v>78666</v>
      </c>
      <c r="J577" t="s">
        <v>96</v>
      </c>
      <c r="K577" t="s">
        <v>8814</v>
      </c>
      <c r="L577" t="s">
        <v>24</v>
      </c>
      <c r="M577" t="s">
        <v>56</v>
      </c>
      <c r="N577" t="s">
        <v>8815</v>
      </c>
      <c r="O577">
        <v>10.332000000000001</v>
      </c>
    </row>
    <row r="578" spans="1:15" x14ac:dyDescent="0.45">
      <c r="A578" t="s">
        <v>10108</v>
      </c>
      <c r="B578" s="1">
        <v>43075</v>
      </c>
      <c r="C578" t="s">
        <v>2633</v>
      </c>
      <c r="D578" t="s">
        <v>2634</v>
      </c>
      <c r="E578" t="s">
        <v>33</v>
      </c>
      <c r="F578" t="s">
        <v>19</v>
      </c>
      <c r="G578" t="s">
        <v>6099</v>
      </c>
      <c r="H578" t="s">
        <v>257</v>
      </c>
      <c r="I578">
        <v>11550</v>
      </c>
      <c r="J578" t="s">
        <v>139</v>
      </c>
      <c r="K578" t="s">
        <v>3309</v>
      </c>
      <c r="L578" t="s">
        <v>62</v>
      </c>
      <c r="M578" t="s">
        <v>1209</v>
      </c>
      <c r="N578" t="s">
        <v>3310</v>
      </c>
      <c r="O578">
        <v>479.98399999999998</v>
      </c>
    </row>
    <row r="579" spans="1:15" x14ac:dyDescent="0.45">
      <c r="A579" t="s">
        <v>10108</v>
      </c>
      <c r="B579" s="1">
        <v>43075</v>
      </c>
      <c r="C579" t="s">
        <v>2633</v>
      </c>
      <c r="D579" t="s">
        <v>2634</v>
      </c>
      <c r="E579" t="s">
        <v>33</v>
      </c>
      <c r="F579" t="s">
        <v>19</v>
      </c>
      <c r="G579" t="s">
        <v>6099</v>
      </c>
      <c r="H579" t="s">
        <v>257</v>
      </c>
      <c r="I579">
        <v>11550</v>
      </c>
      <c r="J579" t="s">
        <v>139</v>
      </c>
      <c r="K579" t="s">
        <v>421</v>
      </c>
      <c r="L579" t="s">
        <v>38</v>
      </c>
      <c r="M579" t="s">
        <v>66</v>
      </c>
      <c r="N579" t="s">
        <v>422</v>
      </c>
      <c r="O579">
        <v>222.352</v>
      </c>
    </row>
    <row r="580" spans="1:15" x14ac:dyDescent="0.45">
      <c r="A580" t="s">
        <v>10108</v>
      </c>
      <c r="B580" s="1">
        <v>43075</v>
      </c>
      <c r="C580" t="s">
        <v>2633</v>
      </c>
      <c r="D580" t="s">
        <v>2634</v>
      </c>
      <c r="E580" t="s">
        <v>33</v>
      </c>
      <c r="F580" t="s">
        <v>19</v>
      </c>
      <c r="G580" t="s">
        <v>6099</v>
      </c>
      <c r="H580" t="s">
        <v>257</v>
      </c>
      <c r="I580">
        <v>11550</v>
      </c>
      <c r="J580" t="s">
        <v>139</v>
      </c>
      <c r="K580" t="s">
        <v>6986</v>
      </c>
      <c r="L580" t="s">
        <v>38</v>
      </c>
      <c r="M580" t="s">
        <v>66</v>
      </c>
      <c r="N580" t="s">
        <v>6987</v>
      </c>
      <c r="O580">
        <v>968.74400000000003</v>
      </c>
    </row>
    <row r="581" spans="1:15" x14ac:dyDescent="0.45">
      <c r="A581" t="s">
        <v>10103</v>
      </c>
      <c r="B581" s="1">
        <v>42827</v>
      </c>
      <c r="C581" t="s">
        <v>2086</v>
      </c>
      <c r="D581" t="s">
        <v>2087</v>
      </c>
      <c r="E581" t="s">
        <v>33</v>
      </c>
      <c r="F581" t="s">
        <v>19</v>
      </c>
      <c r="G581" t="s">
        <v>2543</v>
      </c>
      <c r="H581" t="s">
        <v>105</v>
      </c>
      <c r="I581">
        <v>53209</v>
      </c>
      <c r="J581" t="s">
        <v>96</v>
      </c>
      <c r="K581" t="s">
        <v>3943</v>
      </c>
      <c r="L581" t="s">
        <v>24</v>
      </c>
      <c r="M581" t="s">
        <v>28</v>
      </c>
      <c r="N581" t="s">
        <v>3944</v>
      </c>
      <c r="O581">
        <v>1454.9</v>
      </c>
    </row>
    <row r="582" spans="1:15" x14ac:dyDescent="0.45">
      <c r="A582" t="s">
        <v>10102</v>
      </c>
      <c r="B582" s="1">
        <v>43092</v>
      </c>
      <c r="C582" t="s">
        <v>1338</v>
      </c>
      <c r="D582" t="s">
        <v>1339</v>
      </c>
      <c r="E582" t="s">
        <v>33</v>
      </c>
      <c r="F582" t="s">
        <v>19</v>
      </c>
      <c r="G582" t="s">
        <v>175</v>
      </c>
      <c r="H582" t="s">
        <v>95</v>
      </c>
      <c r="I582">
        <v>77041</v>
      </c>
      <c r="J582" t="s">
        <v>96</v>
      </c>
      <c r="K582" t="s">
        <v>1549</v>
      </c>
      <c r="L582" t="s">
        <v>24</v>
      </c>
      <c r="M582" t="s">
        <v>56</v>
      </c>
      <c r="N582" t="s">
        <v>1550</v>
      </c>
      <c r="O582">
        <v>2.3279999999999998</v>
      </c>
    </row>
    <row r="583" spans="1:15" x14ac:dyDescent="0.45">
      <c r="A583" t="s">
        <v>10102</v>
      </c>
      <c r="B583" s="1">
        <v>43092</v>
      </c>
      <c r="C583" t="s">
        <v>1338</v>
      </c>
      <c r="D583" t="s">
        <v>1339</v>
      </c>
      <c r="E583" t="s">
        <v>33</v>
      </c>
      <c r="F583" t="s">
        <v>19</v>
      </c>
      <c r="G583" t="s">
        <v>175</v>
      </c>
      <c r="H583" t="s">
        <v>95</v>
      </c>
      <c r="I583">
        <v>77041</v>
      </c>
      <c r="J583" t="s">
        <v>96</v>
      </c>
      <c r="K583" t="s">
        <v>6460</v>
      </c>
      <c r="L583" t="s">
        <v>62</v>
      </c>
      <c r="M583" t="s">
        <v>63</v>
      </c>
      <c r="N583" t="s">
        <v>6461</v>
      </c>
      <c r="O583">
        <v>131.88</v>
      </c>
    </row>
    <row r="584" spans="1:15" x14ac:dyDescent="0.45">
      <c r="A584" t="s">
        <v>10102</v>
      </c>
      <c r="B584" s="1">
        <v>43092</v>
      </c>
      <c r="C584" t="s">
        <v>1338</v>
      </c>
      <c r="D584" t="s">
        <v>1339</v>
      </c>
      <c r="E584" t="s">
        <v>33</v>
      </c>
      <c r="F584" t="s">
        <v>19</v>
      </c>
      <c r="G584" t="s">
        <v>175</v>
      </c>
      <c r="H584" t="s">
        <v>95</v>
      </c>
      <c r="I584">
        <v>77041</v>
      </c>
      <c r="J584" t="s">
        <v>96</v>
      </c>
      <c r="K584" t="s">
        <v>4774</v>
      </c>
      <c r="L584" t="s">
        <v>62</v>
      </c>
      <c r="M584" t="s">
        <v>63</v>
      </c>
      <c r="N584" t="s">
        <v>4775</v>
      </c>
      <c r="O584">
        <v>287.88</v>
      </c>
    </row>
    <row r="585" spans="1:15" x14ac:dyDescent="0.45">
      <c r="A585" t="s">
        <v>10102</v>
      </c>
      <c r="B585" s="1">
        <v>43092</v>
      </c>
      <c r="C585" t="s">
        <v>1338</v>
      </c>
      <c r="D585" t="s">
        <v>1339</v>
      </c>
      <c r="E585" t="s">
        <v>33</v>
      </c>
      <c r="F585" t="s">
        <v>19</v>
      </c>
      <c r="G585" t="s">
        <v>175</v>
      </c>
      <c r="H585" t="s">
        <v>95</v>
      </c>
      <c r="I585">
        <v>77041</v>
      </c>
      <c r="J585" t="s">
        <v>96</v>
      </c>
      <c r="K585" t="s">
        <v>7174</v>
      </c>
      <c r="L585" t="s">
        <v>38</v>
      </c>
      <c r="M585" t="s">
        <v>39</v>
      </c>
      <c r="N585" t="s">
        <v>7175</v>
      </c>
      <c r="O585">
        <v>45.36</v>
      </c>
    </row>
    <row r="586" spans="1:15" x14ac:dyDescent="0.45">
      <c r="A586" t="s">
        <v>10102</v>
      </c>
      <c r="B586" s="1">
        <v>43092</v>
      </c>
      <c r="C586" t="s">
        <v>1338</v>
      </c>
      <c r="D586" t="s">
        <v>1339</v>
      </c>
      <c r="E586" t="s">
        <v>33</v>
      </c>
      <c r="F586" t="s">
        <v>19</v>
      </c>
      <c r="G586" t="s">
        <v>175</v>
      </c>
      <c r="H586" t="s">
        <v>95</v>
      </c>
      <c r="I586">
        <v>77041</v>
      </c>
      <c r="J586" t="s">
        <v>96</v>
      </c>
      <c r="K586" t="s">
        <v>3379</v>
      </c>
      <c r="L586" t="s">
        <v>62</v>
      </c>
      <c r="M586" t="s">
        <v>63</v>
      </c>
      <c r="N586" t="s">
        <v>3380</v>
      </c>
      <c r="O586">
        <v>453.57600000000002</v>
      </c>
    </row>
    <row r="587" spans="1:15" x14ac:dyDescent="0.45">
      <c r="A587" t="s">
        <v>10098</v>
      </c>
      <c r="B587" s="1">
        <v>42154</v>
      </c>
      <c r="C587" t="s">
        <v>3905</v>
      </c>
      <c r="D587" t="s">
        <v>3906</v>
      </c>
      <c r="E587" t="s">
        <v>33</v>
      </c>
      <c r="F587" t="s">
        <v>19</v>
      </c>
      <c r="G587" t="s">
        <v>293</v>
      </c>
      <c r="H587" t="s">
        <v>201</v>
      </c>
      <c r="I587">
        <v>60623</v>
      </c>
      <c r="J587" t="s">
        <v>96</v>
      </c>
      <c r="K587" t="s">
        <v>3309</v>
      </c>
      <c r="L587" t="s">
        <v>62</v>
      </c>
      <c r="M587" t="s">
        <v>1209</v>
      </c>
      <c r="N587" t="s">
        <v>3310</v>
      </c>
      <c r="O587">
        <v>719.976</v>
      </c>
    </row>
    <row r="588" spans="1:15" x14ac:dyDescent="0.45">
      <c r="A588" t="s">
        <v>10097</v>
      </c>
      <c r="B588" s="1">
        <v>42568</v>
      </c>
      <c r="C588" t="s">
        <v>1263</v>
      </c>
      <c r="D588" t="s">
        <v>1264</v>
      </c>
      <c r="E588" t="s">
        <v>33</v>
      </c>
      <c r="F588" t="s">
        <v>19</v>
      </c>
      <c r="G588" t="s">
        <v>175</v>
      </c>
      <c r="H588" t="s">
        <v>95</v>
      </c>
      <c r="I588">
        <v>77041</v>
      </c>
      <c r="J588" t="s">
        <v>96</v>
      </c>
      <c r="K588" t="s">
        <v>1874</v>
      </c>
      <c r="L588" t="s">
        <v>38</v>
      </c>
      <c r="M588" t="s">
        <v>259</v>
      </c>
      <c r="N588" t="s">
        <v>1875</v>
      </c>
      <c r="O588">
        <v>14.432</v>
      </c>
    </row>
    <row r="589" spans="1:15" x14ac:dyDescent="0.45">
      <c r="A589" t="s">
        <v>10097</v>
      </c>
      <c r="B589" s="1">
        <v>42568</v>
      </c>
      <c r="C589" t="s">
        <v>1263</v>
      </c>
      <c r="D589" t="s">
        <v>1264</v>
      </c>
      <c r="E589" t="s">
        <v>33</v>
      </c>
      <c r="F589" t="s">
        <v>19</v>
      </c>
      <c r="G589" t="s">
        <v>175</v>
      </c>
      <c r="H589" t="s">
        <v>95</v>
      </c>
      <c r="I589">
        <v>77041</v>
      </c>
      <c r="J589" t="s">
        <v>96</v>
      </c>
      <c r="K589" t="s">
        <v>9044</v>
      </c>
      <c r="L589" t="s">
        <v>38</v>
      </c>
      <c r="M589" t="s">
        <v>39</v>
      </c>
      <c r="N589" t="s">
        <v>9045</v>
      </c>
      <c r="O589">
        <v>6.2640000000000002</v>
      </c>
    </row>
    <row r="590" spans="1:15" x14ac:dyDescent="0.45">
      <c r="A590" t="s">
        <v>10096</v>
      </c>
      <c r="B590" s="1">
        <v>42624</v>
      </c>
      <c r="C590" t="s">
        <v>2756</v>
      </c>
      <c r="D590" t="s">
        <v>2757</v>
      </c>
      <c r="E590" t="s">
        <v>33</v>
      </c>
      <c r="F590" t="s">
        <v>19</v>
      </c>
      <c r="G590" t="s">
        <v>446</v>
      </c>
      <c r="H590" t="s">
        <v>447</v>
      </c>
      <c r="I590">
        <v>80013</v>
      </c>
      <c r="J590" t="s">
        <v>36</v>
      </c>
      <c r="K590" t="s">
        <v>1710</v>
      </c>
      <c r="L590" t="s">
        <v>24</v>
      </c>
      <c r="M590" t="s">
        <v>56</v>
      </c>
      <c r="N590" t="s">
        <v>1711</v>
      </c>
      <c r="O590">
        <v>24.64</v>
      </c>
    </row>
    <row r="591" spans="1:15" x14ac:dyDescent="0.45">
      <c r="A591" t="s">
        <v>10095</v>
      </c>
      <c r="B591" s="1">
        <v>42709</v>
      </c>
      <c r="C591" t="s">
        <v>2756</v>
      </c>
      <c r="D591" t="s">
        <v>2757</v>
      </c>
      <c r="E591" t="s">
        <v>33</v>
      </c>
      <c r="F591" t="s">
        <v>19</v>
      </c>
      <c r="G591" t="s">
        <v>34</v>
      </c>
      <c r="H591" t="s">
        <v>35</v>
      </c>
      <c r="I591">
        <v>90049</v>
      </c>
      <c r="J591" t="s">
        <v>36</v>
      </c>
      <c r="K591" t="s">
        <v>3197</v>
      </c>
      <c r="L591" t="s">
        <v>38</v>
      </c>
      <c r="M591" t="s">
        <v>39</v>
      </c>
      <c r="N591" t="s">
        <v>3198</v>
      </c>
      <c r="O591">
        <v>12.6</v>
      </c>
    </row>
    <row r="592" spans="1:15" x14ac:dyDescent="0.45">
      <c r="A592" t="s">
        <v>10095</v>
      </c>
      <c r="B592" s="1">
        <v>42709</v>
      </c>
      <c r="C592" t="s">
        <v>2756</v>
      </c>
      <c r="D592" t="s">
        <v>2757</v>
      </c>
      <c r="E592" t="s">
        <v>33</v>
      </c>
      <c r="F592" t="s">
        <v>19</v>
      </c>
      <c r="G592" t="s">
        <v>34</v>
      </c>
      <c r="H592" t="s">
        <v>35</v>
      </c>
      <c r="I592">
        <v>90049</v>
      </c>
      <c r="J592" t="s">
        <v>36</v>
      </c>
      <c r="K592" t="s">
        <v>836</v>
      </c>
      <c r="L592" t="s">
        <v>62</v>
      </c>
      <c r="M592" t="s">
        <v>152</v>
      </c>
      <c r="N592" t="s">
        <v>837</v>
      </c>
      <c r="O592">
        <v>39</v>
      </c>
    </row>
    <row r="593" spans="1:15" x14ac:dyDescent="0.45">
      <c r="A593" t="s">
        <v>10094</v>
      </c>
      <c r="B593" s="1">
        <v>42821</v>
      </c>
      <c r="C593" t="s">
        <v>870</v>
      </c>
      <c r="D593" t="s">
        <v>871</v>
      </c>
      <c r="E593" t="s">
        <v>33</v>
      </c>
      <c r="F593" t="s">
        <v>19</v>
      </c>
      <c r="G593" t="s">
        <v>487</v>
      </c>
      <c r="H593" t="s">
        <v>1265</v>
      </c>
      <c r="I593">
        <v>31907</v>
      </c>
      <c r="J593" t="s">
        <v>22</v>
      </c>
      <c r="K593" t="s">
        <v>6545</v>
      </c>
      <c r="L593" t="s">
        <v>38</v>
      </c>
      <c r="M593" t="s">
        <v>66</v>
      </c>
      <c r="N593" t="s">
        <v>6546</v>
      </c>
      <c r="O593">
        <v>32.54</v>
      </c>
    </row>
    <row r="594" spans="1:15" x14ac:dyDescent="0.45">
      <c r="A594" t="s">
        <v>10094</v>
      </c>
      <c r="B594" s="1">
        <v>42821</v>
      </c>
      <c r="C594" t="s">
        <v>870</v>
      </c>
      <c r="D594" t="s">
        <v>871</v>
      </c>
      <c r="E594" t="s">
        <v>33</v>
      </c>
      <c r="F594" t="s">
        <v>19</v>
      </c>
      <c r="G594" t="s">
        <v>487</v>
      </c>
      <c r="H594" t="s">
        <v>1265</v>
      </c>
      <c r="I594">
        <v>31907</v>
      </c>
      <c r="J594" t="s">
        <v>22</v>
      </c>
      <c r="K594" t="s">
        <v>7108</v>
      </c>
      <c r="L594" t="s">
        <v>24</v>
      </c>
      <c r="M594" t="s">
        <v>56</v>
      </c>
      <c r="N594" t="s">
        <v>7109</v>
      </c>
      <c r="O594">
        <v>39.92</v>
      </c>
    </row>
    <row r="595" spans="1:15" x14ac:dyDescent="0.45">
      <c r="A595" t="s">
        <v>10094</v>
      </c>
      <c r="B595" s="1">
        <v>42821</v>
      </c>
      <c r="C595" t="s">
        <v>870</v>
      </c>
      <c r="D595" t="s">
        <v>871</v>
      </c>
      <c r="E595" t="s">
        <v>33</v>
      </c>
      <c r="F595" t="s">
        <v>19</v>
      </c>
      <c r="G595" t="s">
        <v>487</v>
      </c>
      <c r="H595" t="s">
        <v>1265</v>
      </c>
      <c r="I595">
        <v>31907</v>
      </c>
      <c r="J595" t="s">
        <v>22</v>
      </c>
      <c r="K595" t="s">
        <v>7431</v>
      </c>
      <c r="L595" t="s">
        <v>24</v>
      </c>
      <c r="M595" t="s">
        <v>56</v>
      </c>
      <c r="N595" t="s">
        <v>7432</v>
      </c>
      <c r="O595">
        <v>20.239999999999998</v>
      </c>
    </row>
    <row r="596" spans="1:15" x14ac:dyDescent="0.45">
      <c r="A596" t="s">
        <v>10092</v>
      </c>
      <c r="B596" s="1">
        <v>42726</v>
      </c>
      <c r="C596" t="s">
        <v>3387</v>
      </c>
      <c r="D596" t="s">
        <v>3388</v>
      </c>
      <c r="E596" t="s">
        <v>33</v>
      </c>
      <c r="F596" t="s">
        <v>19</v>
      </c>
      <c r="G596" t="s">
        <v>137</v>
      </c>
      <c r="H596" t="s">
        <v>138</v>
      </c>
      <c r="I596">
        <v>19140</v>
      </c>
      <c r="J596" t="s">
        <v>139</v>
      </c>
      <c r="K596" t="s">
        <v>3373</v>
      </c>
      <c r="L596" t="s">
        <v>24</v>
      </c>
      <c r="M596" t="s">
        <v>28</v>
      </c>
      <c r="N596" t="s">
        <v>3374</v>
      </c>
      <c r="O596">
        <v>422.625</v>
      </c>
    </row>
    <row r="597" spans="1:15" x14ac:dyDescent="0.45">
      <c r="A597" t="s">
        <v>10092</v>
      </c>
      <c r="B597" s="1">
        <v>42726</v>
      </c>
      <c r="C597" t="s">
        <v>3387</v>
      </c>
      <c r="D597" t="s">
        <v>3388</v>
      </c>
      <c r="E597" t="s">
        <v>33</v>
      </c>
      <c r="F597" t="s">
        <v>19</v>
      </c>
      <c r="G597" t="s">
        <v>137</v>
      </c>
      <c r="H597" t="s">
        <v>138</v>
      </c>
      <c r="I597">
        <v>19140</v>
      </c>
      <c r="J597" t="s">
        <v>139</v>
      </c>
      <c r="K597" t="s">
        <v>4905</v>
      </c>
      <c r="L597" t="s">
        <v>38</v>
      </c>
      <c r="M597" t="s">
        <v>50</v>
      </c>
      <c r="N597" t="s">
        <v>4906</v>
      </c>
      <c r="O597">
        <v>33.567999999999998</v>
      </c>
    </row>
    <row r="598" spans="1:15" x14ac:dyDescent="0.45">
      <c r="A598" t="s">
        <v>10086</v>
      </c>
      <c r="B598" s="1">
        <v>42382</v>
      </c>
      <c r="C598" t="s">
        <v>7872</v>
      </c>
      <c r="D598" t="s">
        <v>7873</v>
      </c>
      <c r="E598" t="s">
        <v>33</v>
      </c>
      <c r="F598" t="s">
        <v>19</v>
      </c>
      <c r="G598" t="s">
        <v>487</v>
      </c>
      <c r="H598" t="s">
        <v>1265</v>
      </c>
      <c r="I598">
        <v>31907</v>
      </c>
      <c r="J598" t="s">
        <v>22</v>
      </c>
      <c r="K598" t="s">
        <v>2359</v>
      </c>
      <c r="L598" t="s">
        <v>38</v>
      </c>
      <c r="M598" t="s">
        <v>39</v>
      </c>
      <c r="N598" t="s">
        <v>2360</v>
      </c>
      <c r="O598">
        <v>9.82</v>
      </c>
    </row>
    <row r="599" spans="1:15" x14ac:dyDescent="0.45">
      <c r="A599" t="s">
        <v>10081</v>
      </c>
      <c r="B599" s="1">
        <v>42826</v>
      </c>
      <c r="C599" t="s">
        <v>4191</v>
      </c>
      <c r="D599" t="s">
        <v>4192</v>
      </c>
      <c r="E599" t="s">
        <v>33</v>
      </c>
      <c r="F599" t="s">
        <v>19</v>
      </c>
      <c r="G599" t="s">
        <v>2543</v>
      </c>
      <c r="H599" t="s">
        <v>105</v>
      </c>
      <c r="I599">
        <v>53209</v>
      </c>
      <c r="J599" t="s">
        <v>96</v>
      </c>
      <c r="K599" t="s">
        <v>3052</v>
      </c>
      <c r="L599" t="s">
        <v>62</v>
      </c>
      <c r="M599" t="s">
        <v>63</v>
      </c>
      <c r="N599" t="s">
        <v>3053</v>
      </c>
      <c r="O599">
        <v>12.99</v>
      </c>
    </row>
    <row r="600" spans="1:15" x14ac:dyDescent="0.45">
      <c r="A600" t="s">
        <v>10076</v>
      </c>
      <c r="B600" s="1">
        <v>42603</v>
      </c>
      <c r="C600" t="s">
        <v>3628</v>
      </c>
      <c r="D600" t="s">
        <v>3629</v>
      </c>
      <c r="E600" t="s">
        <v>33</v>
      </c>
      <c r="F600" t="s">
        <v>19</v>
      </c>
      <c r="G600" t="s">
        <v>2574</v>
      </c>
      <c r="H600" t="s">
        <v>21</v>
      </c>
      <c r="I600">
        <v>41042</v>
      </c>
      <c r="J600" t="s">
        <v>22</v>
      </c>
      <c r="K600" t="s">
        <v>356</v>
      </c>
      <c r="L600" t="s">
        <v>38</v>
      </c>
      <c r="M600" t="s">
        <v>59</v>
      </c>
      <c r="N600" t="s">
        <v>357</v>
      </c>
      <c r="O600">
        <v>35.76</v>
      </c>
    </row>
    <row r="601" spans="1:15" x14ac:dyDescent="0.45">
      <c r="A601" t="s">
        <v>10076</v>
      </c>
      <c r="B601" s="1">
        <v>42603</v>
      </c>
      <c r="C601" t="s">
        <v>3628</v>
      </c>
      <c r="D601" t="s">
        <v>3629</v>
      </c>
      <c r="E601" t="s">
        <v>33</v>
      </c>
      <c r="F601" t="s">
        <v>19</v>
      </c>
      <c r="G601" t="s">
        <v>2574</v>
      </c>
      <c r="H601" t="s">
        <v>21</v>
      </c>
      <c r="I601">
        <v>41042</v>
      </c>
      <c r="J601" t="s">
        <v>22</v>
      </c>
      <c r="K601" t="s">
        <v>991</v>
      </c>
      <c r="L601" t="s">
        <v>38</v>
      </c>
      <c r="M601" t="s">
        <v>59</v>
      </c>
      <c r="N601" t="s">
        <v>992</v>
      </c>
      <c r="O601">
        <v>17.52</v>
      </c>
    </row>
    <row r="602" spans="1:15" x14ac:dyDescent="0.45">
      <c r="A602" t="s">
        <v>10075</v>
      </c>
      <c r="B602" s="1">
        <v>43256</v>
      </c>
      <c r="C602" t="s">
        <v>3091</v>
      </c>
      <c r="D602" t="s">
        <v>3092</v>
      </c>
      <c r="E602" t="s">
        <v>33</v>
      </c>
      <c r="F602" t="s">
        <v>19</v>
      </c>
      <c r="G602" t="s">
        <v>6048</v>
      </c>
      <c r="H602" t="s">
        <v>45</v>
      </c>
      <c r="I602">
        <v>32839</v>
      </c>
      <c r="J602" t="s">
        <v>22</v>
      </c>
      <c r="K602" t="s">
        <v>5261</v>
      </c>
      <c r="L602" t="s">
        <v>38</v>
      </c>
      <c r="M602" t="s">
        <v>81</v>
      </c>
      <c r="N602" t="s">
        <v>5262</v>
      </c>
      <c r="O602">
        <v>20.736000000000001</v>
      </c>
    </row>
    <row r="603" spans="1:15" x14ac:dyDescent="0.45">
      <c r="A603" t="s">
        <v>10074</v>
      </c>
      <c r="B603" s="1">
        <v>42768</v>
      </c>
      <c r="C603" t="s">
        <v>3091</v>
      </c>
      <c r="D603" t="s">
        <v>3092</v>
      </c>
      <c r="E603" t="s">
        <v>33</v>
      </c>
      <c r="F603" t="s">
        <v>19</v>
      </c>
      <c r="G603" t="s">
        <v>175</v>
      </c>
      <c r="H603" t="s">
        <v>95</v>
      </c>
      <c r="I603">
        <v>77041</v>
      </c>
      <c r="J603" t="s">
        <v>96</v>
      </c>
      <c r="K603" t="s">
        <v>2874</v>
      </c>
      <c r="L603" t="s">
        <v>24</v>
      </c>
      <c r="M603" t="s">
        <v>56</v>
      </c>
      <c r="N603" t="s">
        <v>2875</v>
      </c>
      <c r="O603">
        <v>73.784000000000006</v>
      </c>
    </row>
    <row r="604" spans="1:15" x14ac:dyDescent="0.45">
      <c r="A604" t="s">
        <v>10068</v>
      </c>
      <c r="B604" s="1">
        <v>42430</v>
      </c>
      <c r="C604" t="s">
        <v>6601</v>
      </c>
      <c r="D604" t="s">
        <v>6602</v>
      </c>
      <c r="E604" t="s">
        <v>33</v>
      </c>
      <c r="F604" t="s">
        <v>19</v>
      </c>
      <c r="G604" t="s">
        <v>34</v>
      </c>
      <c r="H604" t="s">
        <v>35</v>
      </c>
      <c r="I604">
        <v>90045</v>
      </c>
      <c r="J604" t="s">
        <v>36</v>
      </c>
      <c r="K604" t="s">
        <v>1531</v>
      </c>
      <c r="L604" t="s">
        <v>24</v>
      </c>
      <c r="M604" t="s">
        <v>28</v>
      </c>
      <c r="N604" t="s">
        <v>1532</v>
      </c>
      <c r="O604">
        <v>184.75200000000001</v>
      </c>
    </row>
    <row r="605" spans="1:15" x14ac:dyDescent="0.45">
      <c r="A605" t="s">
        <v>10068</v>
      </c>
      <c r="B605" s="1">
        <v>42430</v>
      </c>
      <c r="C605" t="s">
        <v>6601</v>
      </c>
      <c r="D605" t="s">
        <v>6602</v>
      </c>
      <c r="E605" t="s">
        <v>33</v>
      </c>
      <c r="F605" t="s">
        <v>19</v>
      </c>
      <c r="G605" t="s">
        <v>34</v>
      </c>
      <c r="H605" t="s">
        <v>35</v>
      </c>
      <c r="I605">
        <v>90045</v>
      </c>
      <c r="J605" t="s">
        <v>36</v>
      </c>
      <c r="K605" t="s">
        <v>1676</v>
      </c>
      <c r="L605" t="s">
        <v>62</v>
      </c>
      <c r="M605" t="s">
        <v>63</v>
      </c>
      <c r="N605" t="s">
        <v>1677</v>
      </c>
      <c r="O605">
        <v>15.984</v>
      </c>
    </row>
    <row r="606" spans="1:15" x14ac:dyDescent="0.45">
      <c r="A606" t="s">
        <v>10066</v>
      </c>
      <c r="B606" s="1">
        <v>43071</v>
      </c>
      <c r="C606" t="s">
        <v>1101</v>
      </c>
      <c r="D606" t="s">
        <v>1102</v>
      </c>
      <c r="E606" t="s">
        <v>33</v>
      </c>
      <c r="F606" t="s">
        <v>19</v>
      </c>
      <c r="G606" t="s">
        <v>9518</v>
      </c>
      <c r="H606" t="s">
        <v>447</v>
      </c>
      <c r="I606">
        <v>80501</v>
      </c>
      <c r="J606" t="s">
        <v>36</v>
      </c>
      <c r="K606" t="s">
        <v>7134</v>
      </c>
      <c r="L606" t="s">
        <v>62</v>
      </c>
      <c r="M606" t="s">
        <v>152</v>
      </c>
      <c r="N606" t="s">
        <v>7135</v>
      </c>
      <c r="O606">
        <v>165.6</v>
      </c>
    </row>
    <row r="607" spans="1:15" x14ac:dyDescent="0.45">
      <c r="A607" t="s">
        <v>10057</v>
      </c>
      <c r="B607" s="1">
        <v>43142</v>
      </c>
      <c r="C607" t="s">
        <v>1176</v>
      </c>
      <c r="D607" t="s">
        <v>1177</v>
      </c>
      <c r="E607" t="s">
        <v>33</v>
      </c>
      <c r="F607" t="s">
        <v>19</v>
      </c>
      <c r="G607" t="s">
        <v>256</v>
      </c>
      <c r="H607" t="s">
        <v>257</v>
      </c>
      <c r="I607">
        <v>10024</v>
      </c>
      <c r="J607" t="s">
        <v>139</v>
      </c>
      <c r="K607" t="s">
        <v>1888</v>
      </c>
      <c r="L607" t="s">
        <v>38</v>
      </c>
      <c r="M607" t="s">
        <v>39</v>
      </c>
      <c r="N607" t="s">
        <v>1889</v>
      </c>
      <c r="O607">
        <v>20.7</v>
      </c>
    </row>
    <row r="608" spans="1:15" x14ac:dyDescent="0.45">
      <c r="A608" t="s">
        <v>10050</v>
      </c>
      <c r="B608" s="1">
        <v>42673</v>
      </c>
      <c r="C608" t="s">
        <v>2404</v>
      </c>
      <c r="D608" t="s">
        <v>2405</v>
      </c>
      <c r="E608" t="s">
        <v>33</v>
      </c>
      <c r="F608" t="s">
        <v>19</v>
      </c>
      <c r="G608" t="s">
        <v>256</v>
      </c>
      <c r="H608" t="s">
        <v>257</v>
      </c>
      <c r="I608">
        <v>10024</v>
      </c>
      <c r="J608" t="s">
        <v>139</v>
      </c>
      <c r="K608" t="s">
        <v>10051</v>
      </c>
      <c r="L608" t="s">
        <v>62</v>
      </c>
      <c r="M608" t="s">
        <v>674</v>
      </c>
      <c r="N608" t="s">
        <v>10052</v>
      </c>
      <c r="O608">
        <v>1035.8</v>
      </c>
    </row>
    <row r="609" spans="1:15" x14ac:dyDescent="0.45">
      <c r="A609" t="s">
        <v>10048</v>
      </c>
      <c r="B609" s="1">
        <v>43199</v>
      </c>
      <c r="C609" t="s">
        <v>4650</v>
      </c>
      <c r="D609" t="s">
        <v>4651</v>
      </c>
      <c r="E609" t="s">
        <v>33</v>
      </c>
      <c r="F609" t="s">
        <v>19</v>
      </c>
      <c r="G609" t="s">
        <v>5069</v>
      </c>
      <c r="H609" t="s">
        <v>138</v>
      </c>
      <c r="I609">
        <v>17403</v>
      </c>
      <c r="J609" t="s">
        <v>139</v>
      </c>
      <c r="K609" t="s">
        <v>6533</v>
      </c>
      <c r="L609" t="s">
        <v>38</v>
      </c>
      <c r="M609" t="s">
        <v>81</v>
      </c>
      <c r="N609" t="s">
        <v>6534</v>
      </c>
      <c r="O609">
        <v>65.584000000000003</v>
      </c>
    </row>
    <row r="610" spans="1:15" x14ac:dyDescent="0.45">
      <c r="A610" t="s">
        <v>10048</v>
      </c>
      <c r="B610" s="1">
        <v>43199</v>
      </c>
      <c r="C610" t="s">
        <v>4650</v>
      </c>
      <c r="D610" t="s">
        <v>4651</v>
      </c>
      <c r="E610" t="s">
        <v>33</v>
      </c>
      <c r="F610" t="s">
        <v>19</v>
      </c>
      <c r="G610" t="s">
        <v>5069</v>
      </c>
      <c r="H610" t="s">
        <v>138</v>
      </c>
      <c r="I610">
        <v>17403</v>
      </c>
      <c r="J610" t="s">
        <v>139</v>
      </c>
      <c r="K610" t="s">
        <v>1386</v>
      </c>
      <c r="L610" t="s">
        <v>38</v>
      </c>
      <c r="M610" t="s">
        <v>66</v>
      </c>
      <c r="N610" t="s">
        <v>1387</v>
      </c>
      <c r="O610">
        <v>37.896000000000001</v>
      </c>
    </row>
    <row r="611" spans="1:15" x14ac:dyDescent="0.45">
      <c r="A611" t="s">
        <v>10045</v>
      </c>
      <c r="B611" s="1">
        <v>43050</v>
      </c>
      <c r="C611" t="s">
        <v>1331</v>
      </c>
      <c r="D611" t="s">
        <v>1332</v>
      </c>
      <c r="E611" t="s">
        <v>33</v>
      </c>
      <c r="F611" t="s">
        <v>19</v>
      </c>
      <c r="G611" t="s">
        <v>6104</v>
      </c>
      <c r="H611" t="s">
        <v>244</v>
      </c>
      <c r="I611">
        <v>46060</v>
      </c>
      <c r="J611" t="s">
        <v>96</v>
      </c>
      <c r="K611" t="s">
        <v>5299</v>
      </c>
      <c r="L611" t="s">
        <v>24</v>
      </c>
      <c r="M611" t="s">
        <v>47</v>
      </c>
      <c r="N611" t="s">
        <v>5300</v>
      </c>
      <c r="O611">
        <v>2678.94</v>
      </c>
    </row>
    <row r="612" spans="1:15" x14ac:dyDescent="0.4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4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4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4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45">
      <c r="A616" t="s">
        <v>10044</v>
      </c>
      <c r="B616" s="1">
        <v>42997</v>
      </c>
      <c r="C616" t="s">
        <v>3284</v>
      </c>
      <c r="D616" t="s">
        <v>3285</v>
      </c>
      <c r="E616" t="s">
        <v>33</v>
      </c>
      <c r="F616" t="s">
        <v>19</v>
      </c>
      <c r="G616" t="s">
        <v>118</v>
      </c>
      <c r="H616" t="s">
        <v>35</v>
      </c>
      <c r="I616">
        <v>94122</v>
      </c>
      <c r="J616" t="s">
        <v>36</v>
      </c>
      <c r="K616" t="s">
        <v>351</v>
      </c>
      <c r="L616" t="s">
        <v>38</v>
      </c>
      <c r="M616" t="s">
        <v>66</v>
      </c>
      <c r="N616" t="s">
        <v>352</v>
      </c>
      <c r="O616">
        <v>8.9280000000000008</v>
      </c>
    </row>
    <row r="617" spans="1:15" x14ac:dyDescent="0.45">
      <c r="A617" t="s">
        <v>10036</v>
      </c>
      <c r="B617" s="1">
        <v>43248</v>
      </c>
      <c r="C617" t="s">
        <v>2165</v>
      </c>
      <c r="D617" t="s">
        <v>2166</v>
      </c>
      <c r="E617" t="s">
        <v>33</v>
      </c>
      <c r="F617" t="s">
        <v>19</v>
      </c>
      <c r="G617" t="s">
        <v>293</v>
      </c>
      <c r="H617" t="s">
        <v>201</v>
      </c>
      <c r="I617">
        <v>60653</v>
      </c>
      <c r="J617" t="s">
        <v>96</v>
      </c>
      <c r="K617" t="s">
        <v>3875</v>
      </c>
      <c r="L617" t="s">
        <v>38</v>
      </c>
      <c r="M617" t="s">
        <v>66</v>
      </c>
      <c r="N617" t="s">
        <v>1207</v>
      </c>
      <c r="O617">
        <v>3.5640000000000001</v>
      </c>
    </row>
    <row r="618" spans="1:15" x14ac:dyDescent="0.4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4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4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4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4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45">
      <c r="A623" t="s">
        <v>10036</v>
      </c>
      <c r="B623" s="1">
        <v>43248</v>
      </c>
      <c r="C623" t="s">
        <v>2165</v>
      </c>
      <c r="D623" t="s">
        <v>2166</v>
      </c>
      <c r="E623" t="s">
        <v>33</v>
      </c>
      <c r="F623" t="s">
        <v>19</v>
      </c>
      <c r="G623" t="s">
        <v>293</v>
      </c>
      <c r="H623" t="s">
        <v>201</v>
      </c>
      <c r="I623">
        <v>60653</v>
      </c>
      <c r="J623" t="s">
        <v>96</v>
      </c>
      <c r="K623" t="s">
        <v>294</v>
      </c>
      <c r="L623" t="s">
        <v>24</v>
      </c>
      <c r="M623" t="s">
        <v>28</v>
      </c>
      <c r="N623" t="s">
        <v>542</v>
      </c>
      <c r="O623">
        <v>106.869</v>
      </c>
    </row>
    <row r="624" spans="1:15" x14ac:dyDescent="0.4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4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4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4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45">
      <c r="A628" t="s">
        <v>10035</v>
      </c>
      <c r="B628" s="1">
        <v>42877</v>
      </c>
      <c r="C628" t="s">
        <v>4505</v>
      </c>
      <c r="D628" t="s">
        <v>4506</v>
      </c>
      <c r="E628" t="s">
        <v>33</v>
      </c>
      <c r="F628" t="s">
        <v>19</v>
      </c>
      <c r="G628" t="s">
        <v>34</v>
      </c>
      <c r="H628" t="s">
        <v>35</v>
      </c>
      <c r="I628">
        <v>90049</v>
      </c>
      <c r="J628" t="s">
        <v>36</v>
      </c>
      <c r="K628" t="s">
        <v>819</v>
      </c>
      <c r="L628" t="s">
        <v>62</v>
      </c>
      <c r="M628" t="s">
        <v>63</v>
      </c>
      <c r="N628" t="s">
        <v>820</v>
      </c>
      <c r="O628">
        <v>222.38399999999999</v>
      </c>
    </row>
    <row r="629" spans="1:15" x14ac:dyDescent="0.45">
      <c r="A629" t="s">
        <v>10034</v>
      </c>
      <c r="B629" s="1">
        <v>42843</v>
      </c>
      <c r="C629" t="s">
        <v>8285</v>
      </c>
      <c r="D629" t="s">
        <v>8286</v>
      </c>
      <c r="E629" t="s">
        <v>33</v>
      </c>
      <c r="F629" t="s">
        <v>19</v>
      </c>
      <c r="G629" t="s">
        <v>175</v>
      </c>
      <c r="H629" t="s">
        <v>95</v>
      </c>
      <c r="I629">
        <v>77070</v>
      </c>
      <c r="J629" t="s">
        <v>96</v>
      </c>
      <c r="K629" t="s">
        <v>5141</v>
      </c>
      <c r="L629" t="s">
        <v>24</v>
      </c>
      <c r="M629" t="s">
        <v>56</v>
      </c>
      <c r="N629" t="s">
        <v>5142</v>
      </c>
      <c r="O629">
        <v>127.88</v>
      </c>
    </row>
    <row r="630" spans="1:15" x14ac:dyDescent="0.45">
      <c r="A630" t="s">
        <v>10034</v>
      </c>
      <c r="B630" s="1">
        <v>42843</v>
      </c>
      <c r="C630" t="s">
        <v>8285</v>
      </c>
      <c r="D630" t="s">
        <v>8286</v>
      </c>
      <c r="E630" t="s">
        <v>33</v>
      </c>
      <c r="F630" t="s">
        <v>19</v>
      </c>
      <c r="G630" t="s">
        <v>175</v>
      </c>
      <c r="H630" t="s">
        <v>95</v>
      </c>
      <c r="I630">
        <v>77070</v>
      </c>
      <c r="J630" t="s">
        <v>96</v>
      </c>
      <c r="K630" t="s">
        <v>1878</v>
      </c>
      <c r="L630" t="s">
        <v>38</v>
      </c>
      <c r="M630" t="s">
        <v>50</v>
      </c>
      <c r="N630" t="s">
        <v>1879</v>
      </c>
      <c r="O630">
        <v>1554.9359999999999</v>
      </c>
    </row>
    <row r="631" spans="1:15" x14ac:dyDescent="0.45">
      <c r="A631" t="s">
        <v>10034</v>
      </c>
      <c r="B631" s="1">
        <v>42843</v>
      </c>
      <c r="C631" t="s">
        <v>8285</v>
      </c>
      <c r="D631" t="s">
        <v>8286</v>
      </c>
      <c r="E631" t="s">
        <v>33</v>
      </c>
      <c r="F631" t="s">
        <v>19</v>
      </c>
      <c r="G631" t="s">
        <v>175</v>
      </c>
      <c r="H631" t="s">
        <v>95</v>
      </c>
      <c r="I631">
        <v>77070</v>
      </c>
      <c r="J631" t="s">
        <v>96</v>
      </c>
      <c r="K631" t="s">
        <v>3183</v>
      </c>
      <c r="L631" t="s">
        <v>24</v>
      </c>
      <c r="M631" t="s">
        <v>28</v>
      </c>
      <c r="N631" t="s">
        <v>3184</v>
      </c>
      <c r="O631">
        <v>344.37200000000001</v>
      </c>
    </row>
    <row r="632" spans="1:15" x14ac:dyDescent="0.45">
      <c r="A632" t="s">
        <v>10032</v>
      </c>
      <c r="B632" s="1">
        <v>43396</v>
      </c>
      <c r="C632" t="s">
        <v>2818</v>
      </c>
      <c r="D632" t="s">
        <v>2819</v>
      </c>
      <c r="E632" t="s">
        <v>33</v>
      </c>
      <c r="F632" t="s">
        <v>19</v>
      </c>
      <c r="G632" t="s">
        <v>7303</v>
      </c>
      <c r="H632" t="s">
        <v>1392</v>
      </c>
      <c r="I632">
        <v>2920</v>
      </c>
      <c r="J632" t="s">
        <v>139</v>
      </c>
      <c r="K632" t="s">
        <v>4420</v>
      </c>
      <c r="L632" t="s">
        <v>38</v>
      </c>
      <c r="M632" t="s">
        <v>69</v>
      </c>
      <c r="N632" t="s">
        <v>4421</v>
      </c>
      <c r="O632">
        <v>2.2200000000000002</v>
      </c>
    </row>
    <row r="633" spans="1:15" x14ac:dyDescent="0.45">
      <c r="A633" t="s">
        <v>10032</v>
      </c>
      <c r="B633" s="1">
        <v>43396</v>
      </c>
      <c r="C633" t="s">
        <v>2818</v>
      </c>
      <c r="D633" t="s">
        <v>2819</v>
      </c>
      <c r="E633" t="s">
        <v>33</v>
      </c>
      <c r="F633" t="s">
        <v>19</v>
      </c>
      <c r="G633" t="s">
        <v>7303</v>
      </c>
      <c r="H633" t="s">
        <v>1392</v>
      </c>
      <c r="I633">
        <v>2920</v>
      </c>
      <c r="J633" t="s">
        <v>139</v>
      </c>
      <c r="K633" t="s">
        <v>1428</v>
      </c>
      <c r="L633" t="s">
        <v>38</v>
      </c>
      <c r="M633" t="s">
        <v>81</v>
      </c>
      <c r="N633" t="s">
        <v>1429</v>
      </c>
      <c r="O633">
        <v>43.44</v>
      </c>
    </row>
    <row r="634" spans="1:15" x14ac:dyDescent="0.45">
      <c r="A634" t="s">
        <v>10032</v>
      </c>
      <c r="B634" s="1">
        <v>43396</v>
      </c>
      <c r="C634" t="s">
        <v>2818</v>
      </c>
      <c r="D634" t="s">
        <v>2819</v>
      </c>
      <c r="E634" t="s">
        <v>33</v>
      </c>
      <c r="F634" t="s">
        <v>19</v>
      </c>
      <c r="G634" t="s">
        <v>7303</v>
      </c>
      <c r="H634" t="s">
        <v>1392</v>
      </c>
      <c r="I634">
        <v>2920</v>
      </c>
      <c r="J634" t="s">
        <v>139</v>
      </c>
      <c r="K634" t="s">
        <v>1319</v>
      </c>
      <c r="L634" t="s">
        <v>24</v>
      </c>
      <c r="M634" t="s">
        <v>47</v>
      </c>
      <c r="N634" t="s">
        <v>1320</v>
      </c>
      <c r="O634">
        <v>637.89599999999996</v>
      </c>
    </row>
    <row r="635" spans="1:15" x14ac:dyDescent="0.45">
      <c r="A635" t="s">
        <v>10032</v>
      </c>
      <c r="B635" s="1">
        <v>43396</v>
      </c>
      <c r="C635" t="s">
        <v>2818</v>
      </c>
      <c r="D635" t="s">
        <v>2819</v>
      </c>
      <c r="E635" t="s">
        <v>33</v>
      </c>
      <c r="F635" t="s">
        <v>19</v>
      </c>
      <c r="G635" t="s">
        <v>7303</v>
      </c>
      <c r="H635" t="s">
        <v>1392</v>
      </c>
      <c r="I635">
        <v>2920</v>
      </c>
      <c r="J635" t="s">
        <v>139</v>
      </c>
      <c r="K635" t="s">
        <v>9184</v>
      </c>
      <c r="L635" t="s">
        <v>24</v>
      </c>
      <c r="M635" t="s">
        <v>56</v>
      </c>
      <c r="N635" t="s">
        <v>9185</v>
      </c>
      <c r="O635">
        <v>210.68</v>
      </c>
    </row>
    <row r="636" spans="1:15" x14ac:dyDescent="0.45">
      <c r="A636" t="s">
        <v>10032</v>
      </c>
      <c r="B636" s="1">
        <v>43396</v>
      </c>
      <c r="C636" t="s">
        <v>2818</v>
      </c>
      <c r="D636" t="s">
        <v>2819</v>
      </c>
      <c r="E636" t="s">
        <v>33</v>
      </c>
      <c r="F636" t="s">
        <v>19</v>
      </c>
      <c r="G636" t="s">
        <v>7303</v>
      </c>
      <c r="H636" t="s">
        <v>1392</v>
      </c>
      <c r="I636">
        <v>2920</v>
      </c>
      <c r="J636" t="s">
        <v>139</v>
      </c>
      <c r="K636" t="s">
        <v>6132</v>
      </c>
      <c r="L636" t="s">
        <v>24</v>
      </c>
      <c r="M636" t="s">
        <v>56</v>
      </c>
      <c r="N636" t="s">
        <v>6133</v>
      </c>
      <c r="O636">
        <v>35</v>
      </c>
    </row>
    <row r="637" spans="1:15" x14ac:dyDescent="0.4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45">
      <c r="A638" t="s">
        <v>10032</v>
      </c>
      <c r="B638" s="1">
        <v>43396</v>
      </c>
      <c r="C638" t="s">
        <v>2818</v>
      </c>
      <c r="D638" t="s">
        <v>2819</v>
      </c>
      <c r="E638" t="s">
        <v>33</v>
      </c>
      <c r="F638" t="s">
        <v>19</v>
      </c>
      <c r="G638" t="s">
        <v>7303</v>
      </c>
      <c r="H638" t="s">
        <v>1392</v>
      </c>
      <c r="I638">
        <v>2920</v>
      </c>
      <c r="J638" t="s">
        <v>139</v>
      </c>
      <c r="K638" t="s">
        <v>3820</v>
      </c>
      <c r="L638" t="s">
        <v>24</v>
      </c>
      <c r="M638" t="s">
        <v>47</v>
      </c>
      <c r="N638" t="s">
        <v>3271</v>
      </c>
      <c r="O638">
        <v>240.744</v>
      </c>
    </row>
    <row r="639" spans="1:15" x14ac:dyDescent="0.45">
      <c r="A639" t="s">
        <v>10028</v>
      </c>
      <c r="B639" s="1">
        <v>43173</v>
      </c>
      <c r="C639" t="s">
        <v>2265</v>
      </c>
      <c r="D639" t="s">
        <v>2266</v>
      </c>
      <c r="E639" t="s">
        <v>33</v>
      </c>
      <c r="F639" t="s">
        <v>19</v>
      </c>
      <c r="G639" t="s">
        <v>293</v>
      </c>
      <c r="H639" t="s">
        <v>201</v>
      </c>
      <c r="I639">
        <v>60623</v>
      </c>
      <c r="J639" t="s">
        <v>96</v>
      </c>
      <c r="K639" t="s">
        <v>7544</v>
      </c>
      <c r="L639" t="s">
        <v>62</v>
      </c>
      <c r="M639" t="s">
        <v>63</v>
      </c>
      <c r="N639" t="s">
        <v>7545</v>
      </c>
      <c r="O639">
        <v>49.616</v>
      </c>
    </row>
    <row r="640" spans="1:15" x14ac:dyDescent="0.45">
      <c r="A640" t="s">
        <v>10024</v>
      </c>
      <c r="B640" s="1">
        <v>42261</v>
      </c>
      <c r="C640" t="s">
        <v>5374</v>
      </c>
      <c r="D640" t="s">
        <v>5375</v>
      </c>
      <c r="E640" t="s">
        <v>33</v>
      </c>
      <c r="F640" t="s">
        <v>19</v>
      </c>
      <c r="G640" t="s">
        <v>5967</v>
      </c>
      <c r="H640" t="s">
        <v>95</v>
      </c>
      <c r="I640">
        <v>78415</v>
      </c>
      <c r="J640" t="s">
        <v>96</v>
      </c>
      <c r="K640" t="s">
        <v>421</v>
      </c>
      <c r="L640" t="s">
        <v>38</v>
      </c>
      <c r="M640" t="s">
        <v>66</v>
      </c>
      <c r="N640" t="s">
        <v>422</v>
      </c>
      <c r="O640">
        <v>8.5519999999999996</v>
      </c>
    </row>
    <row r="641" spans="1:15" x14ac:dyDescent="0.45">
      <c r="A641" t="s">
        <v>10024</v>
      </c>
      <c r="B641" s="1">
        <v>42261</v>
      </c>
      <c r="C641" t="s">
        <v>5374</v>
      </c>
      <c r="D641" t="s">
        <v>5375</v>
      </c>
      <c r="E641" t="s">
        <v>33</v>
      </c>
      <c r="F641" t="s">
        <v>19</v>
      </c>
      <c r="G641" t="s">
        <v>5967</v>
      </c>
      <c r="H641" t="s">
        <v>95</v>
      </c>
      <c r="I641">
        <v>78415</v>
      </c>
      <c r="J641" t="s">
        <v>96</v>
      </c>
      <c r="K641" t="s">
        <v>6188</v>
      </c>
      <c r="L641" t="s">
        <v>24</v>
      </c>
      <c r="M641" t="s">
        <v>56</v>
      </c>
      <c r="N641" t="s">
        <v>6189</v>
      </c>
      <c r="O641">
        <v>9.9600000000000009</v>
      </c>
    </row>
    <row r="642" spans="1:15" x14ac:dyDescent="0.4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45">
      <c r="A643" t="s">
        <v>10024</v>
      </c>
      <c r="B643" s="1">
        <v>42261</v>
      </c>
      <c r="C643" t="s">
        <v>5374</v>
      </c>
      <c r="D643" t="s">
        <v>5375</v>
      </c>
      <c r="E643" t="s">
        <v>33</v>
      </c>
      <c r="F643" t="s">
        <v>19</v>
      </c>
      <c r="G643" t="s">
        <v>5967</v>
      </c>
      <c r="H643" t="s">
        <v>95</v>
      </c>
      <c r="I643">
        <v>78415</v>
      </c>
      <c r="J643" t="s">
        <v>96</v>
      </c>
      <c r="K643" t="s">
        <v>6585</v>
      </c>
      <c r="L643" t="s">
        <v>38</v>
      </c>
      <c r="M643" t="s">
        <v>81</v>
      </c>
      <c r="N643" t="s">
        <v>6586</v>
      </c>
      <c r="O643">
        <v>6.8479999999999999</v>
      </c>
    </row>
    <row r="644" spans="1:15" x14ac:dyDescent="0.45">
      <c r="A644" t="s">
        <v>10024</v>
      </c>
      <c r="B644" s="1">
        <v>42261</v>
      </c>
      <c r="C644" t="s">
        <v>5374</v>
      </c>
      <c r="D644" t="s">
        <v>5375</v>
      </c>
      <c r="E644" t="s">
        <v>33</v>
      </c>
      <c r="F644" t="s">
        <v>19</v>
      </c>
      <c r="G644" t="s">
        <v>5967</v>
      </c>
      <c r="H644" t="s">
        <v>95</v>
      </c>
      <c r="I644">
        <v>78415</v>
      </c>
      <c r="J644" t="s">
        <v>96</v>
      </c>
      <c r="K644" t="s">
        <v>3793</v>
      </c>
      <c r="L644" t="s">
        <v>38</v>
      </c>
      <c r="M644" t="s">
        <v>259</v>
      </c>
      <c r="N644" t="s">
        <v>3794</v>
      </c>
      <c r="O644">
        <v>6.048</v>
      </c>
    </row>
    <row r="645" spans="1:15" x14ac:dyDescent="0.45">
      <c r="A645" t="s">
        <v>10023</v>
      </c>
      <c r="B645" s="1">
        <v>43412</v>
      </c>
      <c r="C645" t="s">
        <v>5712</v>
      </c>
      <c r="D645" t="s">
        <v>5713</v>
      </c>
      <c r="E645" t="s">
        <v>33</v>
      </c>
      <c r="F645" t="s">
        <v>19</v>
      </c>
      <c r="G645" t="s">
        <v>4490</v>
      </c>
      <c r="H645" t="s">
        <v>2731</v>
      </c>
      <c r="I645">
        <v>21215</v>
      </c>
      <c r="J645" t="s">
        <v>139</v>
      </c>
      <c r="K645" t="s">
        <v>3505</v>
      </c>
      <c r="L645" t="s">
        <v>24</v>
      </c>
      <c r="M645" t="s">
        <v>56</v>
      </c>
      <c r="N645" t="s">
        <v>3506</v>
      </c>
      <c r="O645">
        <v>274.2</v>
      </c>
    </row>
    <row r="646" spans="1:15" x14ac:dyDescent="0.45">
      <c r="A646" t="s">
        <v>10020</v>
      </c>
      <c r="B646" s="1">
        <v>43416</v>
      </c>
      <c r="C646" t="s">
        <v>1176</v>
      </c>
      <c r="D646" t="s">
        <v>1177</v>
      </c>
      <c r="E646" t="s">
        <v>33</v>
      </c>
      <c r="F646" t="s">
        <v>19</v>
      </c>
      <c r="G646" t="s">
        <v>4073</v>
      </c>
      <c r="H646" t="s">
        <v>300</v>
      </c>
      <c r="I646">
        <v>85281</v>
      </c>
      <c r="J646" t="s">
        <v>36</v>
      </c>
      <c r="K646" t="s">
        <v>5893</v>
      </c>
      <c r="L646" t="s">
        <v>62</v>
      </c>
      <c r="M646" t="s">
        <v>152</v>
      </c>
      <c r="N646" t="s">
        <v>5894</v>
      </c>
      <c r="O646">
        <v>62.351999999999997</v>
      </c>
    </row>
    <row r="647" spans="1:15" x14ac:dyDescent="0.45">
      <c r="A647" t="s">
        <v>10017</v>
      </c>
      <c r="B647" s="1">
        <v>42975</v>
      </c>
      <c r="C647" t="s">
        <v>4134</v>
      </c>
      <c r="D647" t="s">
        <v>4135</v>
      </c>
      <c r="E647" t="s">
        <v>33</v>
      </c>
      <c r="F647" t="s">
        <v>19</v>
      </c>
      <c r="G647" t="s">
        <v>1000</v>
      </c>
      <c r="H647" t="s">
        <v>488</v>
      </c>
      <c r="I647">
        <v>45231</v>
      </c>
      <c r="J647" t="s">
        <v>139</v>
      </c>
      <c r="K647" t="s">
        <v>8212</v>
      </c>
      <c r="L647" t="s">
        <v>38</v>
      </c>
      <c r="M647" t="s">
        <v>66</v>
      </c>
      <c r="N647" t="s">
        <v>8213</v>
      </c>
      <c r="O647">
        <v>18.431999999999999</v>
      </c>
    </row>
    <row r="648" spans="1:15" x14ac:dyDescent="0.4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4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4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4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4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45">
      <c r="A653" t="s">
        <v>10013</v>
      </c>
      <c r="B653" s="1">
        <v>43086</v>
      </c>
      <c r="C653" t="s">
        <v>2818</v>
      </c>
      <c r="D653" t="s">
        <v>2819</v>
      </c>
      <c r="E653" t="s">
        <v>33</v>
      </c>
      <c r="F653" t="s">
        <v>19</v>
      </c>
      <c r="G653" t="s">
        <v>1120</v>
      </c>
      <c r="H653" t="s">
        <v>95</v>
      </c>
      <c r="I653">
        <v>76017</v>
      </c>
      <c r="J653" t="s">
        <v>96</v>
      </c>
      <c r="K653" t="s">
        <v>7134</v>
      </c>
      <c r="L653" t="s">
        <v>62</v>
      </c>
      <c r="M653" t="s">
        <v>152</v>
      </c>
      <c r="N653" t="s">
        <v>7135</v>
      </c>
      <c r="O653">
        <v>165.6</v>
      </c>
    </row>
    <row r="654" spans="1:15" x14ac:dyDescent="0.4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4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45">
      <c r="A656" t="s">
        <v>10013</v>
      </c>
      <c r="B656" s="1">
        <v>43086</v>
      </c>
      <c r="C656" t="s">
        <v>2818</v>
      </c>
      <c r="D656" t="s">
        <v>2819</v>
      </c>
      <c r="E656" t="s">
        <v>33</v>
      </c>
      <c r="F656" t="s">
        <v>19</v>
      </c>
      <c r="G656" t="s">
        <v>1120</v>
      </c>
      <c r="H656" t="s">
        <v>95</v>
      </c>
      <c r="I656">
        <v>76017</v>
      </c>
      <c r="J656" t="s">
        <v>96</v>
      </c>
      <c r="K656" t="s">
        <v>4783</v>
      </c>
      <c r="L656" t="s">
        <v>38</v>
      </c>
      <c r="M656" t="s">
        <v>81</v>
      </c>
      <c r="N656" t="s">
        <v>4784</v>
      </c>
      <c r="O656">
        <v>51.84</v>
      </c>
    </row>
    <row r="657" spans="1:15" x14ac:dyDescent="0.45">
      <c r="A657" t="s">
        <v>10010</v>
      </c>
      <c r="B657" s="1">
        <v>43054</v>
      </c>
      <c r="C657" t="s">
        <v>216</v>
      </c>
      <c r="D657" t="s">
        <v>217</v>
      </c>
      <c r="E657" t="s">
        <v>33</v>
      </c>
      <c r="F657" t="s">
        <v>19</v>
      </c>
      <c r="G657" t="s">
        <v>2215</v>
      </c>
      <c r="H657" t="s">
        <v>79</v>
      </c>
      <c r="I657">
        <v>27217</v>
      </c>
      <c r="J657" t="s">
        <v>22</v>
      </c>
      <c r="K657" t="s">
        <v>500</v>
      </c>
      <c r="L657" t="s">
        <v>24</v>
      </c>
      <c r="M657" t="s">
        <v>47</v>
      </c>
      <c r="N657" t="s">
        <v>501</v>
      </c>
      <c r="O657">
        <v>630.024</v>
      </c>
    </row>
    <row r="658" spans="1:15" x14ac:dyDescent="0.45">
      <c r="A658" t="s">
        <v>10008</v>
      </c>
      <c r="B658" s="1">
        <v>43289</v>
      </c>
      <c r="C658" t="s">
        <v>9871</v>
      </c>
      <c r="D658" t="s">
        <v>9872</v>
      </c>
      <c r="E658" t="s">
        <v>33</v>
      </c>
      <c r="F658" t="s">
        <v>19</v>
      </c>
      <c r="G658" t="s">
        <v>597</v>
      </c>
      <c r="H658" t="s">
        <v>235</v>
      </c>
      <c r="I658">
        <v>19711</v>
      </c>
      <c r="J658" t="s">
        <v>139</v>
      </c>
      <c r="K658" t="s">
        <v>8355</v>
      </c>
      <c r="L658" t="s">
        <v>38</v>
      </c>
      <c r="M658" t="s">
        <v>59</v>
      </c>
      <c r="N658" t="s">
        <v>8356</v>
      </c>
      <c r="O658">
        <v>174.95</v>
      </c>
    </row>
    <row r="659" spans="1:15" x14ac:dyDescent="0.45">
      <c r="A659" t="s">
        <v>10008</v>
      </c>
      <c r="B659" s="1">
        <v>43289</v>
      </c>
      <c r="C659" t="s">
        <v>9871</v>
      </c>
      <c r="D659" t="s">
        <v>9872</v>
      </c>
      <c r="E659" t="s">
        <v>33</v>
      </c>
      <c r="F659" t="s">
        <v>19</v>
      </c>
      <c r="G659" t="s">
        <v>597</v>
      </c>
      <c r="H659" t="s">
        <v>235</v>
      </c>
      <c r="I659">
        <v>19711</v>
      </c>
      <c r="J659" t="s">
        <v>139</v>
      </c>
      <c r="K659" t="s">
        <v>4051</v>
      </c>
      <c r="L659" t="s">
        <v>38</v>
      </c>
      <c r="M659" t="s">
        <v>59</v>
      </c>
      <c r="N659" t="s">
        <v>4052</v>
      </c>
      <c r="O659">
        <v>28.91</v>
      </c>
    </row>
    <row r="660" spans="1:15" x14ac:dyDescent="0.45">
      <c r="A660" t="s">
        <v>10008</v>
      </c>
      <c r="B660" s="1">
        <v>43289</v>
      </c>
      <c r="C660" t="s">
        <v>9871</v>
      </c>
      <c r="D660" t="s">
        <v>9872</v>
      </c>
      <c r="E660" t="s">
        <v>33</v>
      </c>
      <c r="F660" t="s">
        <v>19</v>
      </c>
      <c r="G660" t="s">
        <v>597</v>
      </c>
      <c r="H660" t="s">
        <v>235</v>
      </c>
      <c r="I660">
        <v>19711</v>
      </c>
      <c r="J660" t="s">
        <v>139</v>
      </c>
      <c r="K660" t="s">
        <v>9110</v>
      </c>
      <c r="L660" t="s">
        <v>24</v>
      </c>
      <c r="M660" t="s">
        <v>56</v>
      </c>
      <c r="N660" t="s">
        <v>9111</v>
      </c>
      <c r="O660">
        <v>39.979999999999997</v>
      </c>
    </row>
    <row r="661" spans="1:15" x14ac:dyDescent="0.45">
      <c r="A661" t="s">
        <v>10008</v>
      </c>
      <c r="B661" s="1">
        <v>43289</v>
      </c>
      <c r="C661" t="s">
        <v>9871</v>
      </c>
      <c r="D661" t="s">
        <v>9872</v>
      </c>
      <c r="E661" t="s">
        <v>33</v>
      </c>
      <c r="F661" t="s">
        <v>19</v>
      </c>
      <c r="G661" t="s">
        <v>597</v>
      </c>
      <c r="H661" t="s">
        <v>235</v>
      </c>
      <c r="I661">
        <v>19711</v>
      </c>
      <c r="J661" t="s">
        <v>139</v>
      </c>
      <c r="K661" t="s">
        <v>2811</v>
      </c>
      <c r="L661" t="s">
        <v>62</v>
      </c>
      <c r="M661" t="s">
        <v>152</v>
      </c>
      <c r="N661" t="s">
        <v>2812</v>
      </c>
      <c r="O661">
        <v>141.9</v>
      </c>
    </row>
    <row r="662" spans="1:15" x14ac:dyDescent="0.45">
      <c r="A662" t="s">
        <v>10008</v>
      </c>
      <c r="B662" s="1">
        <v>43289</v>
      </c>
      <c r="C662" t="s">
        <v>9871</v>
      </c>
      <c r="D662" t="s">
        <v>9872</v>
      </c>
      <c r="E662" t="s">
        <v>33</v>
      </c>
      <c r="F662" t="s">
        <v>19</v>
      </c>
      <c r="G662" t="s">
        <v>597</v>
      </c>
      <c r="H662" t="s">
        <v>235</v>
      </c>
      <c r="I662">
        <v>19711</v>
      </c>
      <c r="J662" t="s">
        <v>139</v>
      </c>
      <c r="K662" t="s">
        <v>6258</v>
      </c>
      <c r="L662" t="s">
        <v>24</v>
      </c>
      <c r="M662" t="s">
        <v>56</v>
      </c>
      <c r="N662" t="s">
        <v>6259</v>
      </c>
      <c r="O662">
        <v>83.92</v>
      </c>
    </row>
    <row r="663" spans="1:15" x14ac:dyDescent="0.45">
      <c r="A663" t="s">
        <v>10007</v>
      </c>
      <c r="B663" s="1">
        <v>42767</v>
      </c>
      <c r="C663" t="s">
        <v>3516</v>
      </c>
      <c r="D663" t="s">
        <v>3517</v>
      </c>
      <c r="E663" t="s">
        <v>33</v>
      </c>
      <c r="F663" t="s">
        <v>19</v>
      </c>
      <c r="G663" t="s">
        <v>34</v>
      </c>
      <c r="H663" t="s">
        <v>35</v>
      </c>
      <c r="I663">
        <v>90036</v>
      </c>
      <c r="J663" t="s">
        <v>36</v>
      </c>
      <c r="K663" t="s">
        <v>624</v>
      </c>
      <c r="L663" t="s">
        <v>38</v>
      </c>
      <c r="M663" t="s">
        <v>81</v>
      </c>
      <c r="N663" t="s">
        <v>625</v>
      </c>
      <c r="O663">
        <v>105.52</v>
      </c>
    </row>
    <row r="664" spans="1:15" x14ac:dyDescent="0.45">
      <c r="A664" t="s">
        <v>9998</v>
      </c>
      <c r="B664" s="1">
        <v>43438</v>
      </c>
      <c r="C664" t="s">
        <v>2414</v>
      </c>
      <c r="D664" t="s">
        <v>2415</v>
      </c>
      <c r="E664" t="s">
        <v>33</v>
      </c>
      <c r="F664" t="s">
        <v>19</v>
      </c>
      <c r="G664" t="s">
        <v>34</v>
      </c>
      <c r="H664" t="s">
        <v>35</v>
      </c>
      <c r="I664">
        <v>90032</v>
      </c>
      <c r="J664" t="s">
        <v>36</v>
      </c>
      <c r="K664" t="s">
        <v>4002</v>
      </c>
      <c r="L664" t="s">
        <v>38</v>
      </c>
      <c r="M664" t="s">
        <v>81</v>
      </c>
      <c r="N664" t="s">
        <v>4003</v>
      </c>
      <c r="O664">
        <v>11.76</v>
      </c>
    </row>
    <row r="665" spans="1:15" x14ac:dyDescent="0.4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45">
      <c r="A666" t="s">
        <v>9996</v>
      </c>
      <c r="B666" s="1">
        <v>42309</v>
      </c>
      <c r="C666" t="s">
        <v>3104</v>
      </c>
      <c r="D666" t="s">
        <v>3105</v>
      </c>
      <c r="E666" t="s">
        <v>33</v>
      </c>
      <c r="F666" t="s">
        <v>19</v>
      </c>
      <c r="G666" t="s">
        <v>6064</v>
      </c>
      <c r="H666" t="s">
        <v>780</v>
      </c>
      <c r="I666">
        <v>7050</v>
      </c>
      <c r="J666" t="s">
        <v>139</v>
      </c>
      <c r="K666" t="s">
        <v>1986</v>
      </c>
      <c r="L666" t="s">
        <v>38</v>
      </c>
      <c r="M666" t="s">
        <v>69</v>
      </c>
      <c r="N666" t="s">
        <v>1987</v>
      </c>
      <c r="O666">
        <v>76.12</v>
      </c>
    </row>
    <row r="667" spans="1:15" x14ac:dyDescent="0.4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4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4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45">
      <c r="A670" t="s">
        <v>9994</v>
      </c>
      <c r="B670" s="1">
        <v>43347</v>
      </c>
      <c r="C670" t="s">
        <v>471</v>
      </c>
      <c r="D670" t="s">
        <v>472</v>
      </c>
      <c r="E670" t="s">
        <v>33</v>
      </c>
      <c r="F670" t="s">
        <v>19</v>
      </c>
      <c r="G670" t="s">
        <v>3196</v>
      </c>
      <c r="H670" t="s">
        <v>35</v>
      </c>
      <c r="I670">
        <v>94601</v>
      </c>
      <c r="J670" t="s">
        <v>36</v>
      </c>
      <c r="K670" t="s">
        <v>4735</v>
      </c>
      <c r="L670" t="s">
        <v>38</v>
      </c>
      <c r="M670" t="s">
        <v>66</v>
      </c>
      <c r="N670" t="s">
        <v>4736</v>
      </c>
      <c r="O670">
        <v>11.808</v>
      </c>
    </row>
    <row r="671" spans="1:15" x14ac:dyDescent="0.45">
      <c r="A671" t="s">
        <v>9991</v>
      </c>
      <c r="B671" s="1">
        <v>42774</v>
      </c>
      <c r="C671" t="s">
        <v>8725</v>
      </c>
      <c r="D671" t="s">
        <v>8726</v>
      </c>
      <c r="E671" t="s">
        <v>33</v>
      </c>
      <c r="F671" t="s">
        <v>19</v>
      </c>
      <c r="G671" t="s">
        <v>175</v>
      </c>
      <c r="H671" t="s">
        <v>95</v>
      </c>
      <c r="I671">
        <v>77036</v>
      </c>
      <c r="J671" t="s">
        <v>96</v>
      </c>
      <c r="K671" t="s">
        <v>3373</v>
      </c>
      <c r="L671" t="s">
        <v>24</v>
      </c>
      <c r="M671" t="s">
        <v>28</v>
      </c>
      <c r="N671" t="s">
        <v>3374</v>
      </c>
      <c r="O671">
        <v>241.5</v>
      </c>
    </row>
    <row r="672" spans="1:15" x14ac:dyDescent="0.45">
      <c r="A672" t="s">
        <v>9988</v>
      </c>
      <c r="B672" s="1">
        <v>42686</v>
      </c>
      <c r="C672" t="s">
        <v>7777</v>
      </c>
      <c r="D672" t="s">
        <v>7778</v>
      </c>
      <c r="E672" t="s">
        <v>33</v>
      </c>
      <c r="F672" t="s">
        <v>19</v>
      </c>
      <c r="G672" t="s">
        <v>175</v>
      </c>
      <c r="H672" t="s">
        <v>95</v>
      </c>
      <c r="I672">
        <v>77095</v>
      </c>
      <c r="J672" t="s">
        <v>96</v>
      </c>
      <c r="K672" t="s">
        <v>3451</v>
      </c>
      <c r="L672" t="s">
        <v>38</v>
      </c>
      <c r="M672" t="s">
        <v>164</v>
      </c>
      <c r="N672" t="s">
        <v>3452</v>
      </c>
      <c r="O672">
        <v>223.88800000000001</v>
      </c>
    </row>
    <row r="673" spans="1:15" x14ac:dyDescent="0.45">
      <c r="A673" t="s">
        <v>9988</v>
      </c>
      <c r="B673" s="1">
        <v>42686</v>
      </c>
      <c r="C673" t="s">
        <v>7777</v>
      </c>
      <c r="D673" t="s">
        <v>7778</v>
      </c>
      <c r="E673" t="s">
        <v>33</v>
      </c>
      <c r="F673" t="s">
        <v>19</v>
      </c>
      <c r="G673" t="s">
        <v>175</v>
      </c>
      <c r="H673" t="s">
        <v>95</v>
      </c>
      <c r="I673">
        <v>77095</v>
      </c>
      <c r="J673" t="s">
        <v>96</v>
      </c>
      <c r="K673" t="s">
        <v>910</v>
      </c>
      <c r="L673" t="s">
        <v>38</v>
      </c>
      <c r="M673" t="s">
        <v>81</v>
      </c>
      <c r="N673" t="s">
        <v>911</v>
      </c>
      <c r="O673">
        <v>15.552</v>
      </c>
    </row>
    <row r="674" spans="1:15" x14ac:dyDescent="0.45">
      <c r="A674" t="s">
        <v>9988</v>
      </c>
      <c r="B674" s="1">
        <v>42686</v>
      </c>
      <c r="C674" t="s">
        <v>7777</v>
      </c>
      <c r="D674" t="s">
        <v>7778</v>
      </c>
      <c r="E674" t="s">
        <v>33</v>
      </c>
      <c r="F674" t="s">
        <v>19</v>
      </c>
      <c r="G674" t="s">
        <v>175</v>
      </c>
      <c r="H674" t="s">
        <v>95</v>
      </c>
      <c r="I674">
        <v>77095</v>
      </c>
      <c r="J674" t="s">
        <v>96</v>
      </c>
      <c r="K674" t="s">
        <v>3391</v>
      </c>
      <c r="L674" t="s">
        <v>38</v>
      </c>
      <c r="M674" t="s">
        <v>50</v>
      </c>
      <c r="N674" t="s">
        <v>3392</v>
      </c>
      <c r="O674">
        <v>64.784000000000006</v>
      </c>
    </row>
    <row r="675" spans="1:15" x14ac:dyDescent="0.45">
      <c r="A675" t="s">
        <v>9987</v>
      </c>
      <c r="B675" s="1">
        <v>43180</v>
      </c>
      <c r="C675" t="s">
        <v>3882</v>
      </c>
      <c r="D675" t="s">
        <v>3883</v>
      </c>
      <c r="E675" t="s">
        <v>33</v>
      </c>
      <c r="F675" t="s">
        <v>19</v>
      </c>
      <c r="G675" t="s">
        <v>5953</v>
      </c>
      <c r="H675" t="s">
        <v>45</v>
      </c>
      <c r="I675">
        <v>33068</v>
      </c>
      <c r="J675" t="s">
        <v>22</v>
      </c>
      <c r="K675" t="s">
        <v>5941</v>
      </c>
      <c r="L675" t="s">
        <v>38</v>
      </c>
      <c r="M675" t="s">
        <v>69</v>
      </c>
      <c r="N675" t="s">
        <v>5942</v>
      </c>
      <c r="O675">
        <v>64.384</v>
      </c>
    </row>
    <row r="676" spans="1:15" x14ac:dyDescent="0.45">
      <c r="A676" t="s">
        <v>9978</v>
      </c>
      <c r="B676" s="1">
        <v>42254</v>
      </c>
      <c r="C676" t="s">
        <v>7931</v>
      </c>
      <c r="D676" t="s">
        <v>7932</v>
      </c>
      <c r="E676" t="s">
        <v>33</v>
      </c>
      <c r="F676" t="s">
        <v>19</v>
      </c>
      <c r="G676" t="s">
        <v>904</v>
      </c>
      <c r="H676" t="s">
        <v>35</v>
      </c>
      <c r="I676">
        <v>95051</v>
      </c>
      <c r="J676" t="s">
        <v>36</v>
      </c>
      <c r="K676" t="s">
        <v>8888</v>
      </c>
      <c r="L676" t="s">
        <v>38</v>
      </c>
      <c r="M676" t="s">
        <v>66</v>
      </c>
      <c r="N676" t="s">
        <v>8889</v>
      </c>
      <c r="O676">
        <v>83.92</v>
      </c>
    </row>
    <row r="677" spans="1:15" x14ac:dyDescent="0.45">
      <c r="A677" t="s">
        <v>9978</v>
      </c>
      <c r="B677" s="1">
        <v>42254</v>
      </c>
      <c r="C677" t="s">
        <v>7931</v>
      </c>
      <c r="D677" t="s">
        <v>7932</v>
      </c>
      <c r="E677" t="s">
        <v>33</v>
      </c>
      <c r="F677" t="s">
        <v>19</v>
      </c>
      <c r="G677" t="s">
        <v>904</v>
      </c>
      <c r="H677" t="s">
        <v>35</v>
      </c>
      <c r="I677">
        <v>95051</v>
      </c>
      <c r="J677" t="s">
        <v>36</v>
      </c>
      <c r="K677" t="s">
        <v>6619</v>
      </c>
      <c r="L677" t="s">
        <v>38</v>
      </c>
      <c r="M677" t="s">
        <v>81</v>
      </c>
      <c r="N677" t="s">
        <v>6620</v>
      </c>
      <c r="O677">
        <v>20.56</v>
      </c>
    </row>
    <row r="678" spans="1:15" x14ac:dyDescent="0.45">
      <c r="A678" t="s">
        <v>9978</v>
      </c>
      <c r="B678" s="1">
        <v>42254</v>
      </c>
      <c r="C678" t="s">
        <v>7931</v>
      </c>
      <c r="D678" t="s">
        <v>7932</v>
      </c>
      <c r="E678" t="s">
        <v>33</v>
      </c>
      <c r="F678" t="s">
        <v>19</v>
      </c>
      <c r="G678" t="s">
        <v>904</v>
      </c>
      <c r="H678" t="s">
        <v>35</v>
      </c>
      <c r="I678">
        <v>95051</v>
      </c>
      <c r="J678" t="s">
        <v>36</v>
      </c>
      <c r="K678" t="s">
        <v>9979</v>
      </c>
      <c r="L678" t="s">
        <v>38</v>
      </c>
      <c r="M678" t="s">
        <v>569</v>
      </c>
      <c r="N678" t="s">
        <v>9980</v>
      </c>
      <c r="O678">
        <v>27.36</v>
      </c>
    </row>
    <row r="679" spans="1:15" x14ac:dyDescent="0.45">
      <c r="A679" t="s">
        <v>9971</v>
      </c>
      <c r="B679" s="1">
        <v>43223</v>
      </c>
      <c r="C679" t="s">
        <v>5721</v>
      </c>
      <c r="D679" t="s">
        <v>5722</v>
      </c>
      <c r="E679" t="s">
        <v>33</v>
      </c>
      <c r="F679" t="s">
        <v>19</v>
      </c>
      <c r="G679" t="s">
        <v>137</v>
      </c>
      <c r="H679" t="s">
        <v>138</v>
      </c>
      <c r="I679">
        <v>19134</v>
      </c>
      <c r="J679" t="s">
        <v>139</v>
      </c>
      <c r="K679" t="s">
        <v>2567</v>
      </c>
      <c r="L679" t="s">
        <v>38</v>
      </c>
      <c r="M679" t="s">
        <v>259</v>
      </c>
      <c r="N679" t="s">
        <v>2568</v>
      </c>
      <c r="O679">
        <v>8</v>
      </c>
    </row>
    <row r="680" spans="1:15" x14ac:dyDescent="0.45">
      <c r="A680" t="s">
        <v>9971</v>
      </c>
      <c r="B680" s="1">
        <v>43223</v>
      </c>
      <c r="C680" t="s">
        <v>5721</v>
      </c>
      <c r="D680" t="s">
        <v>5722</v>
      </c>
      <c r="E680" t="s">
        <v>33</v>
      </c>
      <c r="F680" t="s">
        <v>19</v>
      </c>
      <c r="G680" t="s">
        <v>137</v>
      </c>
      <c r="H680" t="s">
        <v>138</v>
      </c>
      <c r="I680">
        <v>19134</v>
      </c>
      <c r="J680" t="s">
        <v>139</v>
      </c>
      <c r="K680" t="s">
        <v>4640</v>
      </c>
      <c r="L680" t="s">
        <v>38</v>
      </c>
      <c r="M680" t="s">
        <v>66</v>
      </c>
      <c r="N680" t="s">
        <v>4641</v>
      </c>
      <c r="O680">
        <v>64.2</v>
      </c>
    </row>
    <row r="681" spans="1:15" x14ac:dyDescent="0.45">
      <c r="A681" t="s">
        <v>9971</v>
      </c>
      <c r="B681" s="1">
        <v>43223</v>
      </c>
      <c r="C681" t="s">
        <v>5721</v>
      </c>
      <c r="D681" t="s">
        <v>5722</v>
      </c>
      <c r="E681" t="s">
        <v>33</v>
      </c>
      <c r="F681" t="s">
        <v>19</v>
      </c>
      <c r="G681" t="s">
        <v>137</v>
      </c>
      <c r="H681" t="s">
        <v>138</v>
      </c>
      <c r="I681">
        <v>19134</v>
      </c>
      <c r="J681" t="s">
        <v>139</v>
      </c>
      <c r="K681" t="s">
        <v>875</v>
      </c>
      <c r="L681" t="s">
        <v>24</v>
      </c>
      <c r="M681" t="s">
        <v>47</v>
      </c>
      <c r="N681" t="s">
        <v>876</v>
      </c>
      <c r="O681">
        <v>373.47</v>
      </c>
    </row>
    <row r="682" spans="1:15" x14ac:dyDescent="0.45">
      <c r="A682" t="s">
        <v>9971</v>
      </c>
      <c r="B682" s="1">
        <v>43223</v>
      </c>
      <c r="C682" t="s">
        <v>5721</v>
      </c>
      <c r="D682" t="s">
        <v>5722</v>
      </c>
      <c r="E682" t="s">
        <v>33</v>
      </c>
      <c r="F682" t="s">
        <v>19</v>
      </c>
      <c r="G682" t="s">
        <v>137</v>
      </c>
      <c r="H682" t="s">
        <v>138</v>
      </c>
      <c r="I682">
        <v>19134</v>
      </c>
      <c r="J682" t="s">
        <v>139</v>
      </c>
      <c r="K682" t="s">
        <v>2782</v>
      </c>
      <c r="L682" t="s">
        <v>38</v>
      </c>
      <c r="M682" t="s">
        <v>66</v>
      </c>
      <c r="N682" t="s">
        <v>2783</v>
      </c>
      <c r="O682">
        <v>26.388000000000002</v>
      </c>
    </row>
    <row r="683" spans="1:15" x14ac:dyDescent="0.45">
      <c r="A683" t="s">
        <v>9971</v>
      </c>
      <c r="B683" s="1">
        <v>43223</v>
      </c>
      <c r="C683" t="s">
        <v>5721</v>
      </c>
      <c r="D683" t="s">
        <v>5722</v>
      </c>
      <c r="E683" t="s">
        <v>33</v>
      </c>
      <c r="F683" t="s">
        <v>19</v>
      </c>
      <c r="G683" t="s">
        <v>137</v>
      </c>
      <c r="H683" t="s">
        <v>138</v>
      </c>
      <c r="I683">
        <v>19134</v>
      </c>
      <c r="J683" t="s">
        <v>139</v>
      </c>
      <c r="K683" t="s">
        <v>8389</v>
      </c>
      <c r="L683" t="s">
        <v>24</v>
      </c>
      <c r="M683" t="s">
        <v>56</v>
      </c>
      <c r="N683" t="s">
        <v>8390</v>
      </c>
      <c r="O683">
        <v>32.448</v>
      </c>
    </row>
    <row r="684" spans="1:15" x14ac:dyDescent="0.45">
      <c r="A684" t="s">
        <v>9970</v>
      </c>
      <c r="B684" s="1">
        <v>42490</v>
      </c>
      <c r="C684" t="s">
        <v>4005</v>
      </c>
      <c r="D684" t="s">
        <v>4006</v>
      </c>
      <c r="E684" t="s">
        <v>33</v>
      </c>
      <c r="F684" t="s">
        <v>19</v>
      </c>
      <c r="G684" t="s">
        <v>1473</v>
      </c>
      <c r="H684" t="s">
        <v>1238</v>
      </c>
      <c r="I684">
        <v>1841</v>
      </c>
      <c r="J684" t="s">
        <v>139</v>
      </c>
      <c r="K684" t="s">
        <v>4282</v>
      </c>
      <c r="L684" t="s">
        <v>38</v>
      </c>
      <c r="M684" t="s">
        <v>81</v>
      </c>
      <c r="N684" t="s">
        <v>4283</v>
      </c>
      <c r="O684">
        <v>6.48</v>
      </c>
    </row>
    <row r="685" spans="1:15" x14ac:dyDescent="0.4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4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45">
      <c r="A687" t="s">
        <v>9970</v>
      </c>
      <c r="B687" s="1">
        <v>42490</v>
      </c>
      <c r="C687" t="s">
        <v>4005</v>
      </c>
      <c r="D687" t="s">
        <v>4006</v>
      </c>
      <c r="E687" t="s">
        <v>33</v>
      </c>
      <c r="F687" t="s">
        <v>19</v>
      </c>
      <c r="G687" t="s">
        <v>1473</v>
      </c>
      <c r="H687" t="s">
        <v>1238</v>
      </c>
      <c r="I687">
        <v>1841</v>
      </c>
      <c r="J687" t="s">
        <v>139</v>
      </c>
      <c r="K687" t="s">
        <v>8000</v>
      </c>
      <c r="L687" t="s">
        <v>24</v>
      </c>
      <c r="M687" t="s">
        <v>56</v>
      </c>
      <c r="N687" t="s">
        <v>8001</v>
      </c>
      <c r="O687">
        <v>24.3</v>
      </c>
    </row>
    <row r="688" spans="1:15" x14ac:dyDescent="0.45">
      <c r="A688" t="s">
        <v>9970</v>
      </c>
      <c r="B688" s="1">
        <v>42490</v>
      </c>
      <c r="C688" t="s">
        <v>4005</v>
      </c>
      <c r="D688" t="s">
        <v>4006</v>
      </c>
      <c r="E688" t="s">
        <v>33</v>
      </c>
      <c r="F688" t="s">
        <v>19</v>
      </c>
      <c r="G688" t="s">
        <v>1473</v>
      </c>
      <c r="H688" t="s">
        <v>1238</v>
      </c>
      <c r="I688">
        <v>1841</v>
      </c>
      <c r="J688" t="s">
        <v>139</v>
      </c>
      <c r="K688" t="s">
        <v>4019</v>
      </c>
      <c r="L688" t="s">
        <v>62</v>
      </c>
      <c r="M688" t="s">
        <v>63</v>
      </c>
      <c r="N688" t="s">
        <v>4020</v>
      </c>
      <c r="O688">
        <v>209.5</v>
      </c>
    </row>
    <row r="689" spans="1:15" x14ac:dyDescent="0.45">
      <c r="A689" t="s">
        <v>9970</v>
      </c>
      <c r="B689" s="1">
        <v>42490</v>
      </c>
      <c r="C689" t="s">
        <v>4005</v>
      </c>
      <c r="D689" t="s">
        <v>4006</v>
      </c>
      <c r="E689" t="s">
        <v>33</v>
      </c>
      <c r="F689" t="s">
        <v>19</v>
      </c>
      <c r="G689" t="s">
        <v>1473</v>
      </c>
      <c r="H689" t="s">
        <v>1238</v>
      </c>
      <c r="I689">
        <v>1841</v>
      </c>
      <c r="J689" t="s">
        <v>139</v>
      </c>
      <c r="K689" t="s">
        <v>6155</v>
      </c>
      <c r="L689" t="s">
        <v>24</v>
      </c>
      <c r="M689" t="s">
        <v>56</v>
      </c>
      <c r="N689" t="s">
        <v>6156</v>
      </c>
      <c r="O689">
        <v>9.48</v>
      </c>
    </row>
    <row r="690" spans="1:15" x14ac:dyDescent="0.45">
      <c r="A690" t="s">
        <v>9970</v>
      </c>
      <c r="B690" s="1">
        <v>42490</v>
      </c>
      <c r="C690" t="s">
        <v>4005</v>
      </c>
      <c r="D690" t="s">
        <v>4006</v>
      </c>
      <c r="E690" t="s">
        <v>33</v>
      </c>
      <c r="F690" t="s">
        <v>19</v>
      </c>
      <c r="G690" t="s">
        <v>1473</v>
      </c>
      <c r="H690" t="s">
        <v>1238</v>
      </c>
      <c r="I690">
        <v>1841</v>
      </c>
      <c r="J690" t="s">
        <v>139</v>
      </c>
      <c r="K690" t="s">
        <v>813</v>
      </c>
      <c r="L690" t="s">
        <v>24</v>
      </c>
      <c r="M690" t="s">
        <v>56</v>
      </c>
      <c r="N690" t="s">
        <v>814</v>
      </c>
      <c r="O690">
        <v>31.4</v>
      </c>
    </row>
    <row r="691" spans="1:15" x14ac:dyDescent="0.45">
      <c r="A691" t="s">
        <v>9965</v>
      </c>
      <c r="B691" s="1">
        <v>43203</v>
      </c>
      <c r="C691" t="s">
        <v>3799</v>
      </c>
      <c r="D691" t="s">
        <v>3800</v>
      </c>
      <c r="E691" t="s">
        <v>33</v>
      </c>
      <c r="F691" t="s">
        <v>19</v>
      </c>
      <c r="G691" t="s">
        <v>1172</v>
      </c>
      <c r="H691" t="s">
        <v>35</v>
      </c>
      <c r="I691">
        <v>92345</v>
      </c>
      <c r="J691" t="s">
        <v>36</v>
      </c>
      <c r="K691" t="s">
        <v>4837</v>
      </c>
      <c r="L691" t="s">
        <v>24</v>
      </c>
      <c r="M691" t="s">
        <v>28</v>
      </c>
      <c r="N691" t="s">
        <v>4838</v>
      </c>
      <c r="O691">
        <v>436.70400000000001</v>
      </c>
    </row>
    <row r="692" spans="1:15" x14ac:dyDescent="0.45">
      <c r="A692" t="s">
        <v>9964</v>
      </c>
      <c r="B692" s="1">
        <v>42365</v>
      </c>
      <c r="C692" t="s">
        <v>4957</v>
      </c>
      <c r="D692" t="s">
        <v>4958</v>
      </c>
      <c r="E692" t="s">
        <v>33</v>
      </c>
      <c r="F692" t="s">
        <v>19</v>
      </c>
      <c r="G692" t="s">
        <v>347</v>
      </c>
      <c r="H692" t="s">
        <v>348</v>
      </c>
      <c r="I692">
        <v>35601</v>
      </c>
      <c r="J692" t="s">
        <v>22</v>
      </c>
      <c r="K692" t="s">
        <v>3017</v>
      </c>
      <c r="L692" t="s">
        <v>62</v>
      </c>
      <c r="M692" t="s">
        <v>152</v>
      </c>
      <c r="N692" t="s">
        <v>3018</v>
      </c>
      <c r="O692">
        <v>498</v>
      </c>
    </row>
    <row r="693" spans="1:15" x14ac:dyDescent="0.45">
      <c r="A693" t="s">
        <v>9964</v>
      </c>
      <c r="B693" s="1">
        <v>42365</v>
      </c>
      <c r="C693" t="s">
        <v>4957</v>
      </c>
      <c r="D693" t="s">
        <v>4958</v>
      </c>
      <c r="E693" t="s">
        <v>33</v>
      </c>
      <c r="F693" t="s">
        <v>19</v>
      </c>
      <c r="G693" t="s">
        <v>347</v>
      </c>
      <c r="H693" t="s">
        <v>348</v>
      </c>
      <c r="I693">
        <v>35601</v>
      </c>
      <c r="J693" t="s">
        <v>22</v>
      </c>
      <c r="K693" t="s">
        <v>9315</v>
      </c>
      <c r="L693" t="s">
        <v>38</v>
      </c>
      <c r="M693" t="s">
        <v>81</v>
      </c>
      <c r="N693" t="s">
        <v>9316</v>
      </c>
      <c r="O693">
        <v>23.92</v>
      </c>
    </row>
    <row r="694" spans="1:15" x14ac:dyDescent="0.45">
      <c r="A694" t="s">
        <v>9953</v>
      </c>
      <c r="B694" s="1">
        <v>43302</v>
      </c>
      <c r="C694" t="s">
        <v>1072</v>
      </c>
      <c r="D694" t="s">
        <v>1073</v>
      </c>
      <c r="E694" t="s">
        <v>33</v>
      </c>
      <c r="F694" t="s">
        <v>19</v>
      </c>
      <c r="G694" t="s">
        <v>446</v>
      </c>
      <c r="H694" t="s">
        <v>201</v>
      </c>
      <c r="I694">
        <v>60505</v>
      </c>
      <c r="J694" t="s">
        <v>96</v>
      </c>
      <c r="K694" t="s">
        <v>4297</v>
      </c>
      <c r="L694" t="s">
        <v>38</v>
      </c>
      <c r="M694" t="s">
        <v>66</v>
      </c>
      <c r="N694" t="s">
        <v>4298</v>
      </c>
      <c r="O694">
        <v>94.191999999999993</v>
      </c>
    </row>
    <row r="695" spans="1:15" x14ac:dyDescent="0.45">
      <c r="A695" t="s">
        <v>9953</v>
      </c>
      <c r="B695" s="1">
        <v>43302</v>
      </c>
      <c r="C695" t="s">
        <v>1072</v>
      </c>
      <c r="D695" t="s">
        <v>1073</v>
      </c>
      <c r="E695" t="s">
        <v>33</v>
      </c>
      <c r="F695" t="s">
        <v>19</v>
      </c>
      <c r="G695" t="s">
        <v>446</v>
      </c>
      <c r="H695" t="s">
        <v>201</v>
      </c>
      <c r="I695">
        <v>60505</v>
      </c>
      <c r="J695" t="s">
        <v>96</v>
      </c>
      <c r="K695" t="s">
        <v>740</v>
      </c>
      <c r="L695" t="s">
        <v>38</v>
      </c>
      <c r="M695" t="s">
        <v>66</v>
      </c>
      <c r="N695" t="s">
        <v>741</v>
      </c>
      <c r="O695">
        <v>2.8639999999999999</v>
      </c>
    </row>
    <row r="696" spans="1:15" x14ac:dyDescent="0.45">
      <c r="A696" t="s">
        <v>9939</v>
      </c>
      <c r="B696" s="1">
        <v>43307</v>
      </c>
      <c r="C696" t="s">
        <v>3656</v>
      </c>
      <c r="D696" t="s">
        <v>3657</v>
      </c>
      <c r="E696" t="s">
        <v>33</v>
      </c>
      <c r="F696" t="s">
        <v>19</v>
      </c>
      <c r="G696" t="s">
        <v>34</v>
      </c>
      <c r="H696" t="s">
        <v>35</v>
      </c>
      <c r="I696">
        <v>90036</v>
      </c>
      <c r="J696" t="s">
        <v>36</v>
      </c>
      <c r="K696" t="s">
        <v>2575</v>
      </c>
      <c r="L696" t="s">
        <v>24</v>
      </c>
      <c r="M696" t="s">
        <v>28</v>
      </c>
      <c r="N696" t="s">
        <v>2576</v>
      </c>
      <c r="O696">
        <v>362.35199999999998</v>
      </c>
    </row>
    <row r="697" spans="1:15" x14ac:dyDescent="0.45">
      <c r="A697" t="s">
        <v>9939</v>
      </c>
      <c r="B697" s="1">
        <v>43307</v>
      </c>
      <c r="C697" t="s">
        <v>3656</v>
      </c>
      <c r="D697" t="s">
        <v>3657</v>
      </c>
      <c r="E697" t="s">
        <v>33</v>
      </c>
      <c r="F697" t="s">
        <v>19</v>
      </c>
      <c r="G697" t="s">
        <v>34</v>
      </c>
      <c r="H697" t="s">
        <v>35</v>
      </c>
      <c r="I697">
        <v>90036</v>
      </c>
      <c r="J697" t="s">
        <v>36</v>
      </c>
      <c r="K697" t="s">
        <v>8222</v>
      </c>
      <c r="L697" t="s">
        <v>62</v>
      </c>
      <c r="M697" t="s">
        <v>152</v>
      </c>
      <c r="N697" t="s">
        <v>8223</v>
      </c>
      <c r="O697">
        <v>1649.95</v>
      </c>
    </row>
    <row r="698" spans="1:15" x14ac:dyDescent="0.45">
      <c r="A698" t="s">
        <v>9936</v>
      </c>
      <c r="B698" s="1">
        <v>42556</v>
      </c>
      <c r="C698" t="s">
        <v>2287</v>
      </c>
      <c r="D698" t="s">
        <v>2288</v>
      </c>
      <c r="E698" t="s">
        <v>33</v>
      </c>
      <c r="F698" t="s">
        <v>19</v>
      </c>
      <c r="G698" t="s">
        <v>457</v>
      </c>
      <c r="H698" t="s">
        <v>79</v>
      </c>
      <c r="I698">
        <v>28205</v>
      </c>
      <c r="J698" t="s">
        <v>22</v>
      </c>
      <c r="K698" t="s">
        <v>2359</v>
      </c>
      <c r="L698" t="s">
        <v>38</v>
      </c>
      <c r="M698" t="s">
        <v>39</v>
      </c>
      <c r="N698" t="s">
        <v>2360</v>
      </c>
      <c r="O698">
        <v>11.784000000000001</v>
      </c>
    </row>
    <row r="699" spans="1:15" x14ac:dyDescent="0.45">
      <c r="A699" t="s">
        <v>9936</v>
      </c>
      <c r="B699" s="1">
        <v>42556</v>
      </c>
      <c r="C699" t="s">
        <v>2287</v>
      </c>
      <c r="D699" t="s">
        <v>2288</v>
      </c>
      <c r="E699" t="s">
        <v>33</v>
      </c>
      <c r="F699" t="s">
        <v>19</v>
      </c>
      <c r="G699" t="s">
        <v>457</v>
      </c>
      <c r="H699" t="s">
        <v>79</v>
      </c>
      <c r="I699">
        <v>28205</v>
      </c>
      <c r="J699" t="s">
        <v>22</v>
      </c>
      <c r="K699" t="s">
        <v>5750</v>
      </c>
      <c r="L699" t="s">
        <v>24</v>
      </c>
      <c r="M699" t="s">
        <v>56</v>
      </c>
      <c r="N699" t="s">
        <v>5751</v>
      </c>
      <c r="O699">
        <v>4.9279999999999999</v>
      </c>
    </row>
    <row r="700" spans="1:15" x14ac:dyDescent="0.45">
      <c r="A700" t="s">
        <v>9935</v>
      </c>
      <c r="B700" s="1">
        <v>42885</v>
      </c>
      <c r="C700" t="s">
        <v>4134</v>
      </c>
      <c r="D700" t="s">
        <v>4135</v>
      </c>
      <c r="E700" t="s">
        <v>33</v>
      </c>
      <c r="F700" t="s">
        <v>19</v>
      </c>
      <c r="G700" t="s">
        <v>1120</v>
      </c>
      <c r="H700" t="s">
        <v>309</v>
      </c>
      <c r="I700">
        <v>22204</v>
      </c>
      <c r="J700" t="s">
        <v>22</v>
      </c>
      <c r="K700" t="s">
        <v>848</v>
      </c>
      <c r="L700" t="s">
        <v>62</v>
      </c>
      <c r="M700" t="s">
        <v>152</v>
      </c>
      <c r="N700" t="s">
        <v>849</v>
      </c>
      <c r="O700">
        <v>111.98</v>
      </c>
    </row>
    <row r="701" spans="1:15" x14ac:dyDescent="0.45">
      <c r="A701" t="s">
        <v>9935</v>
      </c>
      <c r="B701" s="1">
        <v>42885</v>
      </c>
      <c r="C701" t="s">
        <v>4134</v>
      </c>
      <c r="D701" t="s">
        <v>4135</v>
      </c>
      <c r="E701" t="s">
        <v>33</v>
      </c>
      <c r="F701" t="s">
        <v>19</v>
      </c>
      <c r="G701" t="s">
        <v>1120</v>
      </c>
      <c r="H701" t="s">
        <v>309</v>
      </c>
      <c r="I701">
        <v>22204</v>
      </c>
      <c r="J701" t="s">
        <v>22</v>
      </c>
      <c r="K701" t="s">
        <v>491</v>
      </c>
      <c r="L701" t="s">
        <v>38</v>
      </c>
      <c r="M701" t="s">
        <v>164</v>
      </c>
      <c r="N701" t="s">
        <v>492</v>
      </c>
      <c r="O701">
        <v>26.55</v>
      </c>
    </row>
    <row r="702" spans="1:15" x14ac:dyDescent="0.45">
      <c r="A702" t="s">
        <v>9933</v>
      </c>
      <c r="B702" s="1">
        <v>43407</v>
      </c>
      <c r="C702" t="s">
        <v>6631</v>
      </c>
      <c r="D702" t="s">
        <v>6632</v>
      </c>
      <c r="E702" t="s">
        <v>33</v>
      </c>
      <c r="F702" t="s">
        <v>19</v>
      </c>
      <c r="G702" t="s">
        <v>86</v>
      </c>
      <c r="H702" t="s">
        <v>87</v>
      </c>
      <c r="I702">
        <v>98103</v>
      </c>
      <c r="J702" t="s">
        <v>36</v>
      </c>
      <c r="K702" t="s">
        <v>4853</v>
      </c>
      <c r="L702" t="s">
        <v>38</v>
      </c>
      <c r="M702" t="s">
        <v>66</v>
      </c>
      <c r="N702" t="s">
        <v>4854</v>
      </c>
      <c r="O702">
        <v>18.367999999999999</v>
      </c>
    </row>
    <row r="703" spans="1:15" x14ac:dyDescent="0.4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4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45">
      <c r="A705" t="s">
        <v>9929</v>
      </c>
      <c r="B705" s="1">
        <v>43229</v>
      </c>
      <c r="C705" t="s">
        <v>1773</v>
      </c>
      <c r="D705" t="s">
        <v>1774</v>
      </c>
      <c r="E705" t="s">
        <v>33</v>
      </c>
      <c r="F705" t="s">
        <v>19</v>
      </c>
      <c r="G705" t="s">
        <v>1515</v>
      </c>
      <c r="H705" t="s">
        <v>79</v>
      </c>
      <c r="I705">
        <v>28540</v>
      </c>
      <c r="J705" t="s">
        <v>22</v>
      </c>
      <c r="K705" t="s">
        <v>3373</v>
      </c>
      <c r="L705" t="s">
        <v>24</v>
      </c>
      <c r="M705" t="s">
        <v>28</v>
      </c>
      <c r="N705" t="s">
        <v>3374</v>
      </c>
      <c r="O705">
        <v>207</v>
      </c>
    </row>
    <row r="706" spans="1:15" x14ac:dyDescent="0.4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4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4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45">
      <c r="A709" t="s">
        <v>9929</v>
      </c>
      <c r="B709" s="1">
        <v>43229</v>
      </c>
      <c r="C709" t="s">
        <v>1773</v>
      </c>
      <c r="D709" t="s">
        <v>1774</v>
      </c>
      <c r="E709" t="s">
        <v>33</v>
      </c>
      <c r="F709" t="s">
        <v>19</v>
      </c>
      <c r="G709" t="s">
        <v>1515</v>
      </c>
      <c r="H709" t="s">
        <v>79</v>
      </c>
      <c r="I709">
        <v>28540</v>
      </c>
      <c r="J709" t="s">
        <v>22</v>
      </c>
      <c r="K709" t="s">
        <v>495</v>
      </c>
      <c r="L709" t="s">
        <v>38</v>
      </c>
      <c r="M709" t="s">
        <v>164</v>
      </c>
      <c r="N709" t="s">
        <v>496</v>
      </c>
      <c r="O709">
        <v>65.231999999999999</v>
      </c>
    </row>
    <row r="710" spans="1:15" x14ac:dyDescent="0.45">
      <c r="A710" t="s">
        <v>9925</v>
      </c>
      <c r="B710" s="1">
        <v>43281</v>
      </c>
      <c r="C710" t="s">
        <v>4590</v>
      </c>
      <c r="D710" t="s">
        <v>4591</v>
      </c>
      <c r="E710" t="s">
        <v>33</v>
      </c>
      <c r="F710" t="s">
        <v>19</v>
      </c>
      <c r="G710" t="s">
        <v>2289</v>
      </c>
      <c r="H710" t="s">
        <v>257</v>
      </c>
      <c r="I710">
        <v>10550</v>
      </c>
      <c r="J710" t="s">
        <v>139</v>
      </c>
      <c r="K710" t="s">
        <v>6091</v>
      </c>
      <c r="L710" t="s">
        <v>38</v>
      </c>
      <c r="M710" t="s">
        <v>50</v>
      </c>
      <c r="N710" t="s">
        <v>6092</v>
      </c>
      <c r="O710">
        <v>1085.42</v>
      </c>
    </row>
    <row r="711" spans="1:15" x14ac:dyDescent="0.45">
      <c r="A711" t="s">
        <v>9923</v>
      </c>
      <c r="B711" s="1">
        <v>43028</v>
      </c>
      <c r="C711" t="s">
        <v>4191</v>
      </c>
      <c r="D711" t="s">
        <v>4192</v>
      </c>
      <c r="E711" t="s">
        <v>33</v>
      </c>
      <c r="F711" t="s">
        <v>19</v>
      </c>
      <c r="G711" t="s">
        <v>9131</v>
      </c>
      <c r="H711" t="s">
        <v>35</v>
      </c>
      <c r="I711">
        <v>92020</v>
      </c>
      <c r="J711" t="s">
        <v>36</v>
      </c>
      <c r="K711" t="s">
        <v>7857</v>
      </c>
      <c r="L711" t="s">
        <v>24</v>
      </c>
      <c r="M711" t="s">
        <v>28</v>
      </c>
      <c r="N711" t="s">
        <v>7858</v>
      </c>
      <c r="O711">
        <v>387.13600000000002</v>
      </c>
    </row>
    <row r="712" spans="1:15" x14ac:dyDescent="0.45">
      <c r="A712" t="s">
        <v>9909</v>
      </c>
      <c r="B712" s="1">
        <v>42235</v>
      </c>
      <c r="C712" t="s">
        <v>7351</v>
      </c>
      <c r="D712" t="s">
        <v>7352</v>
      </c>
      <c r="E712" t="s">
        <v>33</v>
      </c>
      <c r="F712" t="s">
        <v>19</v>
      </c>
      <c r="G712" t="s">
        <v>487</v>
      </c>
      <c r="H712" t="s">
        <v>1265</v>
      </c>
      <c r="I712">
        <v>31907</v>
      </c>
      <c r="J712" t="s">
        <v>22</v>
      </c>
      <c r="K712" t="s">
        <v>676</v>
      </c>
      <c r="L712" t="s">
        <v>38</v>
      </c>
      <c r="M712" t="s">
        <v>50</v>
      </c>
      <c r="N712" t="s">
        <v>677</v>
      </c>
      <c r="O712">
        <v>344.91</v>
      </c>
    </row>
    <row r="713" spans="1:15" x14ac:dyDescent="0.45">
      <c r="A713" t="s">
        <v>9900</v>
      </c>
      <c r="B713" s="1">
        <v>42898</v>
      </c>
      <c r="C713" t="s">
        <v>887</v>
      </c>
      <c r="D713" t="s">
        <v>888</v>
      </c>
      <c r="E713" t="s">
        <v>33</v>
      </c>
      <c r="F713" t="s">
        <v>19</v>
      </c>
      <c r="G713" t="s">
        <v>593</v>
      </c>
      <c r="H713" t="s">
        <v>35</v>
      </c>
      <c r="I713">
        <v>91104</v>
      </c>
      <c r="J713" t="s">
        <v>36</v>
      </c>
      <c r="K713" t="s">
        <v>5984</v>
      </c>
      <c r="L713" t="s">
        <v>38</v>
      </c>
      <c r="M713" t="s">
        <v>81</v>
      </c>
      <c r="N713" t="s">
        <v>5985</v>
      </c>
      <c r="O713">
        <v>12.96</v>
      </c>
    </row>
    <row r="714" spans="1:15" x14ac:dyDescent="0.4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4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4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4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45">
      <c r="A718" t="s">
        <v>9900</v>
      </c>
      <c r="B718" s="1">
        <v>42898</v>
      </c>
      <c r="C718" t="s">
        <v>887</v>
      </c>
      <c r="D718" t="s">
        <v>888</v>
      </c>
      <c r="E718" t="s">
        <v>33</v>
      </c>
      <c r="F718" t="s">
        <v>19</v>
      </c>
      <c r="G718" t="s">
        <v>593</v>
      </c>
      <c r="H718" t="s">
        <v>35</v>
      </c>
      <c r="I718">
        <v>91104</v>
      </c>
      <c r="J718" t="s">
        <v>36</v>
      </c>
      <c r="K718" t="s">
        <v>4703</v>
      </c>
      <c r="L718" t="s">
        <v>38</v>
      </c>
      <c r="M718" t="s">
        <v>81</v>
      </c>
      <c r="N718" t="s">
        <v>4704</v>
      </c>
      <c r="O718">
        <v>185.88</v>
      </c>
    </row>
    <row r="719" spans="1:15" x14ac:dyDescent="0.45">
      <c r="A719" t="s">
        <v>9895</v>
      </c>
      <c r="B719" s="1">
        <v>42638</v>
      </c>
      <c r="C719" t="s">
        <v>4234</v>
      </c>
      <c r="D719" t="s">
        <v>4235</v>
      </c>
      <c r="E719" t="s">
        <v>33</v>
      </c>
      <c r="F719" t="s">
        <v>19</v>
      </c>
      <c r="G719" t="s">
        <v>1178</v>
      </c>
      <c r="H719" t="s">
        <v>325</v>
      </c>
      <c r="I719">
        <v>37130</v>
      </c>
      <c r="J719" t="s">
        <v>22</v>
      </c>
      <c r="K719" t="s">
        <v>1201</v>
      </c>
      <c r="L719" t="s">
        <v>38</v>
      </c>
      <c r="M719" t="s">
        <v>66</v>
      </c>
      <c r="N719" t="s">
        <v>1202</v>
      </c>
      <c r="O719">
        <v>3.2639999999999998</v>
      </c>
    </row>
    <row r="720" spans="1:15" x14ac:dyDescent="0.45">
      <c r="A720" t="s">
        <v>9895</v>
      </c>
      <c r="B720" s="1">
        <v>42638</v>
      </c>
      <c r="C720" t="s">
        <v>4234</v>
      </c>
      <c r="D720" t="s">
        <v>4235</v>
      </c>
      <c r="E720" t="s">
        <v>33</v>
      </c>
      <c r="F720" t="s">
        <v>19</v>
      </c>
      <c r="G720" t="s">
        <v>1178</v>
      </c>
      <c r="H720" t="s">
        <v>325</v>
      </c>
      <c r="I720">
        <v>37130</v>
      </c>
      <c r="J720" t="s">
        <v>22</v>
      </c>
      <c r="K720" t="s">
        <v>5110</v>
      </c>
      <c r="L720" t="s">
        <v>38</v>
      </c>
      <c r="M720" t="s">
        <v>66</v>
      </c>
      <c r="N720" t="s">
        <v>5111</v>
      </c>
      <c r="O720">
        <v>2.4689999999999999</v>
      </c>
    </row>
    <row r="721" spans="1:15" x14ac:dyDescent="0.45">
      <c r="A721" t="s">
        <v>9895</v>
      </c>
      <c r="B721" s="1">
        <v>42638</v>
      </c>
      <c r="C721" t="s">
        <v>4234</v>
      </c>
      <c r="D721" t="s">
        <v>4235</v>
      </c>
      <c r="E721" t="s">
        <v>33</v>
      </c>
      <c r="F721" t="s">
        <v>19</v>
      </c>
      <c r="G721" t="s">
        <v>1178</v>
      </c>
      <c r="H721" t="s">
        <v>325</v>
      </c>
      <c r="I721">
        <v>37130</v>
      </c>
      <c r="J721" t="s">
        <v>22</v>
      </c>
      <c r="K721" t="s">
        <v>5800</v>
      </c>
      <c r="L721" t="s">
        <v>38</v>
      </c>
      <c r="M721" t="s">
        <v>81</v>
      </c>
      <c r="N721" t="s">
        <v>5801</v>
      </c>
      <c r="O721">
        <v>10.48</v>
      </c>
    </row>
    <row r="722" spans="1:15" x14ac:dyDescent="0.45">
      <c r="A722" t="s">
        <v>9895</v>
      </c>
      <c r="B722" s="1">
        <v>42638</v>
      </c>
      <c r="C722" t="s">
        <v>4234</v>
      </c>
      <c r="D722" t="s">
        <v>4235</v>
      </c>
      <c r="E722" t="s">
        <v>33</v>
      </c>
      <c r="F722" t="s">
        <v>19</v>
      </c>
      <c r="G722" t="s">
        <v>1178</v>
      </c>
      <c r="H722" t="s">
        <v>325</v>
      </c>
      <c r="I722">
        <v>37130</v>
      </c>
      <c r="J722" t="s">
        <v>22</v>
      </c>
      <c r="K722" t="s">
        <v>4313</v>
      </c>
      <c r="L722" t="s">
        <v>38</v>
      </c>
      <c r="M722" t="s">
        <v>66</v>
      </c>
      <c r="N722" t="s">
        <v>4314</v>
      </c>
      <c r="O722">
        <v>6.3360000000000003</v>
      </c>
    </row>
    <row r="723" spans="1:15" x14ac:dyDescent="0.4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4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45">
      <c r="A725" t="s">
        <v>9891</v>
      </c>
      <c r="B725" s="1">
        <v>43350</v>
      </c>
      <c r="C725" t="s">
        <v>6230</v>
      </c>
      <c r="D725" t="s">
        <v>6231</v>
      </c>
      <c r="E725" t="s">
        <v>33</v>
      </c>
      <c r="F725" t="s">
        <v>19</v>
      </c>
      <c r="G725" t="s">
        <v>5658</v>
      </c>
      <c r="H725" t="s">
        <v>325</v>
      </c>
      <c r="I725">
        <v>37211</v>
      </c>
      <c r="J725" t="s">
        <v>22</v>
      </c>
      <c r="K725" t="s">
        <v>1831</v>
      </c>
      <c r="L725" t="s">
        <v>38</v>
      </c>
      <c r="M725" t="s">
        <v>69</v>
      </c>
      <c r="N725" t="s">
        <v>1832</v>
      </c>
      <c r="O725">
        <v>81.567999999999998</v>
      </c>
    </row>
    <row r="726" spans="1:15" x14ac:dyDescent="0.4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45">
      <c r="A727" t="s">
        <v>9888</v>
      </c>
      <c r="B727" s="1">
        <v>42682</v>
      </c>
      <c r="C727" t="s">
        <v>3937</v>
      </c>
      <c r="D727" t="s">
        <v>3938</v>
      </c>
      <c r="E727" t="s">
        <v>33</v>
      </c>
      <c r="F727" t="s">
        <v>19</v>
      </c>
      <c r="G727" t="s">
        <v>256</v>
      </c>
      <c r="H727" t="s">
        <v>257</v>
      </c>
      <c r="I727">
        <v>10024</v>
      </c>
      <c r="J727" t="s">
        <v>139</v>
      </c>
      <c r="K727" t="s">
        <v>2431</v>
      </c>
      <c r="L727" t="s">
        <v>24</v>
      </c>
      <c r="M727" t="s">
        <v>28</v>
      </c>
      <c r="N727" t="s">
        <v>2432</v>
      </c>
      <c r="O727">
        <v>577.76400000000001</v>
      </c>
    </row>
    <row r="728" spans="1:15" x14ac:dyDescent="0.45">
      <c r="A728" t="s">
        <v>9888</v>
      </c>
      <c r="B728" s="1">
        <v>42682</v>
      </c>
      <c r="C728" t="s">
        <v>3937</v>
      </c>
      <c r="D728" t="s">
        <v>3938</v>
      </c>
      <c r="E728" t="s">
        <v>33</v>
      </c>
      <c r="F728" t="s">
        <v>19</v>
      </c>
      <c r="G728" t="s">
        <v>256</v>
      </c>
      <c r="H728" t="s">
        <v>257</v>
      </c>
      <c r="I728">
        <v>10024</v>
      </c>
      <c r="J728" t="s">
        <v>139</v>
      </c>
      <c r="K728" t="s">
        <v>7928</v>
      </c>
      <c r="L728" t="s">
        <v>62</v>
      </c>
      <c r="M728" t="s">
        <v>674</v>
      </c>
      <c r="N728" t="s">
        <v>7929</v>
      </c>
      <c r="O728">
        <v>4643.8</v>
      </c>
    </row>
    <row r="729" spans="1:15" x14ac:dyDescent="0.45">
      <c r="A729" t="s">
        <v>9888</v>
      </c>
      <c r="B729" s="1">
        <v>42682</v>
      </c>
      <c r="C729" t="s">
        <v>3937</v>
      </c>
      <c r="D729" t="s">
        <v>3938</v>
      </c>
      <c r="E729" t="s">
        <v>33</v>
      </c>
      <c r="F729" t="s">
        <v>19</v>
      </c>
      <c r="G729" t="s">
        <v>256</v>
      </c>
      <c r="H729" t="s">
        <v>257</v>
      </c>
      <c r="I729">
        <v>10024</v>
      </c>
      <c r="J729" t="s">
        <v>139</v>
      </c>
      <c r="K729" t="s">
        <v>9102</v>
      </c>
      <c r="L729" t="s">
        <v>24</v>
      </c>
      <c r="M729" t="s">
        <v>56</v>
      </c>
      <c r="N729" t="s">
        <v>9103</v>
      </c>
      <c r="O729">
        <v>11.82</v>
      </c>
    </row>
    <row r="730" spans="1:15" x14ac:dyDescent="0.45">
      <c r="A730" t="s">
        <v>9888</v>
      </c>
      <c r="B730" s="1">
        <v>42682</v>
      </c>
      <c r="C730" t="s">
        <v>3937</v>
      </c>
      <c r="D730" t="s">
        <v>3938</v>
      </c>
      <c r="E730" t="s">
        <v>33</v>
      </c>
      <c r="F730" t="s">
        <v>19</v>
      </c>
      <c r="G730" t="s">
        <v>256</v>
      </c>
      <c r="H730" t="s">
        <v>257</v>
      </c>
      <c r="I730">
        <v>10024</v>
      </c>
      <c r="J730" t="s">
        <v>139</v>
      </c>
      <c r="K730" t="s">
        <v>3498</v>
      </c>
      <c r="L730" t="s">
        <v>62</v>
      </c>
      <c r="M730" t="s">
        <v>63</v>
      </c>
      <c r="N730" t="s">
        <v>3499</v>
      </c>
      <c r="O730">
        <v>549.98</v>
      </c>
    </row>
    <row r="731" spans="1:15" x14ac:dyDescent="0.45">
      <c r="A731" t="s">
        <v>9888</v>
      </c>
      <c r="B731" s="1">
        <v>42682</v>
      </c>
      <c r="C731" t="s">
        <v>3937</v>
      </c>
      <c r="D731" t="s">
        <v>3938</v>
      </c>
      <c r="E731" t="s">
        <v>33</v>
      </c>
      <c r="F731" t="s">
        <v>19</v>
      </c>
      <c r="G731" t="s">
        <v>256</v>
      </c>
      <c r="H731" t="s">
        <v>257</v>
      </c>
      <c r="I731">
        <v>10024</v>
      </c>
      <c r="J731" t="s">
        <v>139</v>
      </c>
      <c r="K731" t="s">
        <v>7607</v>
      </c>
      <c r="L731" t="s">
        <v>38</v>
      </c>
      <c r="M731" t="s">
        <v>50</v>
      </c>
      <c r="N731" t="s">
        <v>7608</v>
      </c>
      <c r="O731">
        <v>67.150000000000006</v>
      </c>
    </row>
    <row r="732" spans="1:15" x14ac:dyDescent="0.45">
      <c r="A732" t="s">
        <v>9885</v>
      </c>
      <c r="B732" s="1">
        <v>42710</v>
      </c>
      <c r="C732" t="s">
        <v>902</v>
      </c>
      <c r="D732" t="s">
        <v>903</v>
      </c>
      <c r="E732" t="s">
        <v>33</v>
      </c>
      <c r="F732" t="s">
        <v>19</v>
      </c>
      <c r="G732" t="s">
        <v>8300</v>
      </c>
      <c r="H732" t="s">
        <v>35</v>
      </c>
      <c r="I732">
        <v>93101</v>
      </c>
      <c r="J732" t="s">
        <v>36</v>
      </c>
      <c r="K732" t="s">
        <v>4202</v>
      </c>
      <c r="L732" t="s">
        <v>38</v>
      </c>
      <c r="M732" t="s">
        <v>81</v>
      </c>
      <c r="N732" t="s">
        <v>4203</v>
      </c>
      <c r="O732">
        <v>8.9600000000000009</v>
      </c>
    </row>
    <row r="733" spans="1:15" x14ac:dyDescent="0.45">
      <c r="A733" t="s">
        <v>9881</v>
      </c>
      <c r="B733" s="1">
        <v>43079</v>
      </c>
      <c r="C733" t="s">
        <v>2541</v>
      </c>
      <c r="D733" t="s">
        <v>2542</v>
      </c>
      <c r="E733" t="s">
        <v>33</v>
      </c>
      <c r="F733" t="s">
        <v>19</v>
      </c>
      <c r="G733" t="s">
        <v>256</v>
      </c>
      <c r="H733" t="s">
        <v>257</v>
      </c>
      <c r="I733">
        <v>10024</v>
      </c>
      <c r="J733" t="s">
        <v>139</v>
      </c>
      <c r="K733" t="s">
        <v>689</v>
      </c>
      <c r="L733" t="s">
        <v>38</v>
      </c>
      <c r="M733" t="s">
        <v>81</v>
      </c>
      <c r="N733" t="s">
        <v>690</v>
      </c>
      <c r="O733">
        <v>62.82</v>
      </c>
    </row>
    <row r="734" spans="1:15" x14ac:dyDescent="0.45">
      <c r="A734" t="s">
        <v>9879</v>
      </c>
      <c r="B734" s="1">
        <v>43304</v>
      </c>
      <c r="C734" t="s">
        <v>1713</v>
      </c>
      <c r="D734" t="s">
        <v>1714</v>
      </c>
      <c r="E734" t="s">
        <v>33</v>
      </c>
      <c r="F734" t="s">
        <v>19</v>
      </c>
      <c r="G734" t="s">
        <v>293</v>
      </c>
      <c r="H734" t="s">
        <v>201</v>
      </c>
      <c r="I734">
        <v>60623</v>
      </c>
      <c r="J734" t="s">
        <v>96</v>
      </c>
      <c r="K734" t="s">
        <v>3731</v>
      </c>
      <c r="L734" t="s">
        <v>38</v>
      </c>
      <c r="M734" t="s">
        <v>81</v>
      </c>
      <c r="N734" t="s">
        <v>3732</v>
      </c>
      <c r="O734">
        <v>63.311999999999998</v>
      </c>
    </row>
    <row r="735" spans="1:15" x14ac:dyDescent="0.45">
      <c r="A735" t="s">
        <v>9878</v>
      </c>
      <c r="B735" s="1">
        <v>43238</v>
      </c>
      <c r="C735" t="s">
        <v>5332</v>
      </c>
      <c r="D735" t="s">
        <v>5333</v>
      </c>
      <c r="E735" t="s">
        <v>33</v>
      </c>
      <c r="F735" t="s">
        <v>19</v>
      </c>
      <c r="G735" t="s">
        <v>293</v>
      </c>
      <c r="H735" t="s">
        <v>201</v>
      </c>
      <c r="I735">
        <v>60653</v>
      </c>
      <c r="J735" t="s">
        <v>96</v>
      </c>
      <c r="K735" t="s">
        <v>1127</v>
      </c>
      <c r="L735" t="s">
        <v>24</v>
      </c>
      <c r="M735" t="s">
        <v>56</v>
      </c>
      <c r="N735" t="s">
        <v>1128</v>
      </c>
      <c r="O735">
        <v>1.8919999999999999</v>
      </c>
    </row>
    <row r="736" spans="1:15" x14ac:dyDescent="0.45">
      <c r="A736" t="s">
        <v>9878</v>
      </c>
      <c r="B736" s="1">
        <v>43238</v>
      </c>
      <c r="C736" t="s">
        <v>5332</v>
      </c>
      <c r="D736" t="s">
        <v>5333</v>
      </c>
      <c r="E736" t="s">
        <v>33</v>
      </c>
      <c r="F736" t="s">
        <v>19</v>
      </c>
      <c r="G736" t="s">
        <v>293</v>
      </c>
      <c r="H736" t="s">
        <v>201</v>
      </c>
      <c r="I736">
        <v>60653</v>
      </c>
      <c r="J736" t="s">
        <v>96</v>
      </c>
      <c r="K736" t="s">
        <v>4626</v>
      </c>
      <c r="L736" t="s">
        <v>24</v>
      </c>
      <c r="M736" t="s">
        <v>56</v>
      </c>
      <c r="N736" t="s">
        <v>4627</v>
      </c>
      <c r="O736">
        <v>22.608000000000001</v>
      </c>
    </row>
    <row r="737" spans="1:15" x14ac:dyDescent="0.45">
      <c r="A737" t="s">
        <v>9870</v>
      </c>
      <c r="B737" s="1">
        <v>42765</v>
      </c>
      <c r="C737" t="s">
        <v>9871</v>
      </c>
      <c r="D737" t="s">
        <v>9872</v>
      </c>
      <c r="E737" t="s">
        <v>33</v>
      </c>
      <c r="F737" t="s">
        <v>19</v>
      </c>
      <c r="G737" t="s">
        <v>293</v>
      </c>
      <c r="H737" t="s">
        <v>201</v>
      </c>
      <c r="I737">
        <v>60623</v>
      </c>
      <c r="J737" t="s">
        <v>96</v>
      </c>
      <c r="K737" t="s">
        <v>286</v>
      </c>
      <c r="L737" t="s">
        <v>38</v>
      </c>
      <c r="M737" t="s">
        <v>81</v>
      </c>
      <c r="N737" t="s">
        <v>287</v>
      </c>
      <c r="O737">
        <v>156.512</v>
      </c>
    </row>
    <row r="738" spans="1:15" x14ac:dyDescent="0.45">
      <c r="A738" t="s">
        <v>9866</v>
      </c>
      <c r="B738" s="1">
        <v>42947</v>
      </c>
      <c r="C738" t="s">
        <v>6635</v>
      </c>
      <c r="D738" t="s">
        <v>6636</v>
      </c>
      <c r="E738" t="s">
        <v>33</v>
      </c>
      <c r="F738" t="s">
        <v>19</v>
      </c>
      <c r="G738" t="s">
        <v>118</v>
      </c>
      <c r="H738" t="s">
        <v>35</v>
      </c>
      <c r="I738">
        <v>94122</v>
      </c>
      <c r="J738" t="s">
        <v>36</v>
      </c>
      <c r="K738" t="s">
        <v>2262</v>
      </c>
      <c r="L738" t="s">
        <v>24</v>
      </c>
      <c r="M738" t="s">
        <v>47</v>
      </c>
      <c r="N738" t="s">
        <v>2263</v>
      </c>
      <c r="O738">
        <v>863.12800000000004</v>
      </c>
    </row>
    <row r="739" spans="1:15" x14ac:dyDescent="0.45">
      <c r="A739" t="s">
        <v>9861</v>
      </c>
      <c r="B739" s="1">
        <v>43460</v>
      </c>
      <c r="C739" t="s">
        <v>1799</v>
      </c>
      <c r="D739" t="s">
        <v>1800</v>
      </c>
      <c r="E739" t="s">
        <v>33</v>
      </c>
      <c r="F739" t="s">
        <v>19</v>
      </c>
      <c r="G739" t="s">
        <v>6899</v>
      </c>
      <c r="H739" t="s">
        <v>95</v>
      </c>
      <c r="I739">
        <v>79762</v>
      </c>
      <c r="J739" t="s">
        <v>96</v>
      </c>
      <c r="K739" t="s">
        <v>5223</v>
      </c>
      <c r="L739" t="s">
        <v>38</v>
      </c>
      <c r="M739" t="s">
        <v>81</v>
      </c>
      <c r="N739" t="s">
        <v>5224</v>
      </c>
      <c r="O739">
        <v>16.032</v>
      </c>
    </row>
    <row r="740" spans="1:15" x14ac:dyDescent="0.45">
      <c r="A740" t="s">
        <v>9855</v>
      </c>
      <c r="B740" s="1">
        <v>42030</v>
      </c>
      <c r="C740" t="s">
        <v>6009</v>
      </c>
      <c r="D740" t="s">
        <v>6010</v>
      </c>
      <c r="E740" t="s">
        <v>33</v>
      </c>
      <c r="F740" t="s">
        <v>19</v>
      </c>
      <c r="G740" t="s">
        <v>9856</v>
      </c>
      <c r="H740" t="s">
        <v>5323</v>
      </c>
      <c r="I740">
        <v>57701</v>
      </c>
      <c r="J740" t="s">
        <v>96</v>
      </c>
      <c r="K740" t="s">
        <v>2457</v>
      </c>
      <c r="L740" t="s">
        <v>24</v>
      </c>
      <c r="M740" t="s">
        <v>25</v>
      </c>
      <c r="N740" t="s">
        <v>2458</v>
      </c>
      <c r="O740">
        <v>141.96</v>
      </c>
    </row>
    <row r="741" spans="1:15" x14ac:dyDescent="0.45">
      <c r="A741" t="s">
        <v>9855</v>
      </c>
      <c r="B741" s="1">
        <v>42030</v>
      </c>
      <c r="C741" t="s">
        <v>6009</v>
      </c>
      <c r="D741" t="s">
        <v>6010</v>
      </c>
      <c r="E741" t="s">
        <v>33</v>
      </c>
      <c r="F741" t="s">
        <v>19</v>
      </c>
      <c r="G741" t="s">
        <v>9856</v>
      </c>
      <c r="H741" t="s">
        <v>5323</v>
      </c>
      <c r="I741">
        <v>57701</v>
      </c>
      <c r="J741" t="s">
        <v>96</v>
      </c>
      <c r="K741" t="s">
        <v>3716</v>
      </c>
      <c r="L741" t="s">
        <v>38</v>
      </c>
      <c r="M741" t="s">
        <v>66</v>
      </c>
      <c r="N741" t="s">
        <v>3717</v>
      </c>
      <c r="O741">
        <v>10.68</v>
      </c>
    </row>
    <row r="742" spans="1:15" x14ac:dyDescent="0.45">
      <c r="A742" t="s">
        <v>9848</v>
      </c>
      <c r="B742" s="1">
        <v>42959</v>
      </c>
      <c r="C742" t="s">
        <v>6580</v>
      </c>
      <c r="D742" t="s">
        <v>6581</v>
      </c>
      <c r="E742" t="s">
        <v>33</v>
      </c>
      <c r="F742" t="s">
        <v>19</v>
      </c>
      <c r="G742" t="s">
        <v>1786</v>
      </c>
      <c r="H742" t="s">
        <v>45</v>
      </c>
      <c r="I742">
        <v>33801</v>
      </c>
      <c r="J742" t="s">
        <v>22</v>
      </c>
      <c r="K742" t="s">
        <v>1098</v>
      </c>
      <c r="L742" t="s">
        <v>24</v>
      </c>
      <c r="M742" t="s">
        <v>47</v>
      </c>
      <c r="N742" t="s">
        <v>1099</v>
      </c>
      <c r="O742">
        <v>562.29250000000002</v>
      </c>
    </row>
    <row r="743" spans="1:15" x14ac:dyDescent="0.45">
      <c r="A743" t="s">
        <v>9846</v>
      </c>
      <c r="B743" s="1">
        <v>42651</v>
      </c>
      <c r="C743" t="s">
        <v>179</v>
      </c>
      <c r="D743" t="s">
        <v>180</v>
      </c>
      <c r="E743" t="s">
        <v>33</v>
      </c>
      <c r="F743" t="s">
        <v>19</v>
      </c>
      <c r="G743" t="s">
        <v>807</v>
      </c>
      <c r="H743" t="s">
        <v>95</v>
      </c>
      <c r="I743">
        <v>75081</v>
      </c>
      <c r="J743" t="s">
        <v>96</v>
      </c>
      <c r="K743" t="s">
        <v>328</v>
      </c>
      <c r="L743" t="s">
        <v>24</v>
      </c>
      <c r="M743" t="s">
        <v>56</v>
      </c>
      <c r="N743" t="s">
        <v>329</v>
      </c>
      <c r="O743">
        <v>72.78</v>
      </c>
    </row>
    <row r="744" spans="1:15" x14ac:dyDescent="0.45">
      <c r="A744" t="s">
        <v>9845</v>
      </c>
      <c r="B744" s="1">
        <v>42205</v>
      </c>
      <c r="C744" t="s">
        <v>572</v>
      </c>
      <c r="D744" t="s">
        <v>573</v>
      </c>
      <c r="E744" t="s">
        <v>33</v>
      </c>
      <c r="F744" t="s">
        <v>19</v>
      </c>
      <c r="G744" t="s">
        <v>2851</v>
      </c>
      <c r="H744" t="s">
        <v>35</v>
      </c>
      <c r="I744">
        <v>92503</v>
      </c>
      <c r="J744" t="s">
        <v>36</v>
      </c>
      <c r="K744" t="s">
        <v>2005</v>
      </c>
      <c r="L744" t="s">
        <v>38</v>
      </c>
      <c r="M744" t="s">
        <v>50</v>
      </c>
      <c r="N744" t="s">
        <v>2006</v>
      </c>
      <c r="O744">
        <v>535.41</v>
      </c>
    </row>
    <row r="745" spans="1:15" x14ac:dyDescent="0.45">
      <c r="A745" t="s">
        <v>9845</v>
      </c>
      <c r="B745" s="1">
        <v>42205</v>
      </c>
      <c r="C745" t="s">
        <v>572</v>
      </c>
      <c r="D745" t="s">
        <v>573</v>
      </c>
      <c r="E745" t="s">
        <v>33</v>
      </c>
      <c r="F745" t="s">
        <v>19</v>
      </c>
      <c r="G745" t="s">
        <v>2851</v>
      </c>
      <c r="H745" t="s">
        <v>35</v>
      </c>
      <c r="I745">
        <v>92503</v>
      </c>
      <c r="J745" t="s">
        <v>36</v>
      </c>
      <c r="K745" t="s">
        <v>7094</v>
      </c>
      <c r="L745" t="s">
        <v>38</v>
      </c>
      <c r="M745" t="s">
        <v>59</v>
      </c>
      <c r="N745" t="s">
        <v>7095</v>
      </c>
      <c r="O745">
        <v>13.12</v>
      </c>
    </row>
    <row r="746" spans="1:15" x14ac:dyDescent="0.45">
      <c r="A746" t="s">
        <v>9845</v>
      </c>
      <c r="B746" s="1">
        <v>42205</v>
      </c>
      <c r="C746" t="s">
        <v>572</v>
      </c>
      <c r="D746" t="s">
        <v>573</v>
      </c>
      <c r="E746" t="s">
        <v>33</v>
      </c>
      <c r="F746" t="s">
        <v>19</v>
      </c>
      <c r="G746" t="s">
        <v>2851</v>
      </c>
      <c r="H746" t="s">
        <v>35</v>
      </c>
      <c r="I746">
        <v>92503</v>
      </c>
      <c r="J746" t="s">
        <v>36</v>
      </c>
      <c r="K746" t="s">
        <v>5287</v>
      </c>
      <c r="L746" t="s">
        <v>38</v>
      </c>
      <c r="M746" t="s">
        <v>81</v>
      </c>
      <c r="N746" t="s">
        <v>5288</v>
      </c>
      <c r="O746">
        <v>11.96</v>
      </c>
    </row>
    <row r="747" spans="1:15" x14ac:dyDescent="0.45">
      <c r="A747" t="s">
        <v>9845</v>
      </c>
      <c r="B747" s="1">
        <v>42205</v>
      </c>
      <c r="C747" t="s">
        <v>572</v>
      </c>
      <c r="D747" t="s">
        <v>573</v>
      </c>
      <c r="E747" t="s">
        <v>33</v>
      </c>
      <c r="F747" t="s">
        <v>19</v>
      </c>
      <c r="G747" t="s">
        <v>2851</v>
      </c>
      <c r="H747" t="s">
        <v>35</v>
      </c>
      <c r="I747">
        <v>92503</v>
      </c>
      <c r="J747" t="s">
        <v>36</v>
      </c>
      <c r="K747" t="s">
        <v>3556</v>
      </c>
      <c r="L747" t="s">
        <v>62</v>
      </c>
      <c r="M747" t="s">
        <v>152</v>
      </c>
      <c r="N747" t="s">
        <v>3557</v>
      </c>
      <c r="O747">
        <v>41.94</v>
      </c>
    </row>
    <row r="748" spans="1:15" x14ac:dyDescent="0.4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4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45">
      <c r="A750" t="s">
        <v>9837</v>
      </c>
      <c r="B750" s="1">
        <v>43428</v>
      </c>
      <c r="C750" t="s">
        <v>3454</v>
      </c>
      <c r="D750" t="s">
        <v>3455</v>
      </c>
      <c r="E750" t="s">
        <v>33</v>
      </c>
      <c r="F750" t="s">
        <v>19</v>
      </c>
      <c r="G750" t="s">
        <v>9446</v>
      </c>
      <c r="H750" t="s">
        <v>4528</v>
      </c>
      <c r="I750">
        <v>67846</v>
      </c>
      <c r="J750" t="s">
        <v>96</v>
      </c>
      <c r="K750" t="s">
        <v>5265</v>
      </c>
      <c r="L750" t="s">
        <v>38</v>
      </c>
      <c r="M750" t="s">
        <v>50</v>
      </c>
      <c r="N750" t="s">
        <v>5266</v>
      </c>
      <c r="O750">
        <v>33.29</v>
      </c>
    </row>
    <row r="751" spans="1:15" x14ac:dyDescent="0.45">
      <c r="A751" t="s">
        <v>9836</v>
      </c>
      <c r="B751" s="1">
        <v>43341</v>
      </c>
      <c r="C751" t="s">
        <v>3845</v>
      </c>
      <c r="D751" t="s">
        <v>3846</v>
      </c>
      <c r="E751" t="s">
        <v>33</v>
      </c>
      <c r="F751" t="s">
        <v>19</v>
      </c>
      <c r="G751" t="s">
        <v>34</v>
      </c>
      <c r="H751" t="s">
        <v>35</v>
      </c>
      <c r="I751">
        <v>90049</v>
      </c>
      <c r="J751" t="s">
        <v>36</v>
      </c>
      <c r="K751" t="s">
        <v>9381</v>
      </c>
      <c r="L751" t="s">
        <v>24</v>
      </c>
      <c r="M751" t="s">
        <v>56</v>
      </c>
      <c r="N751" t="s">
        <v>9382</v>
      </c>
      <c r="O751">
        <v>148.02000000000001</v>
      </c>
    </row>
    <row r="752" spans="1:15" x14ac:dyDescent="0.45">
      <c r="A752" t="s">
        <v>9835</v>
      </c>
      <c r="B752" s="1">
        <v>43376</v>
      </c>
      <c r="C752" t="s">
        <v>3638</v>
      </c>
      <c r="D752" t="s">
        <v>3639</v>
      </c>
      <c r="E752" t="s">
        <v>33</v>
      </c>
      <c r="F752" t="s">
        <v>19</v>
      </c>
      <c r="G752" t="s">
        <v>593</v>
      </c>
      <c r="H752" t="s">
        <v>95</v>
      </c>
      <c r="I752">
        <v>77506</v>
      </c>
      <c r="J752" t="s">
        <v>96</v>
      </c>
      <c r="K752" t="s">
        <v>3577</v>
      </c>
      <c r="L752" t="s">
        <v>38</v>
      </c>
      <c r="M752" t="s">
        <v>59</v>
      </c>
      <c r="N752" t="s">
        <v>3578</v>
      </c>
      <c r="O752">
        <v>20.64</v>
      </c>
    </row>
    <row r="753" spans="1:15" x14ac:dyDescent="0.45">
      <c r="A753" t="s">
        <v>9819</v>
      </c>
      <c r="B753" s="1">
        <v>42589</v>
      </c>
      <c r="C753" t="s">
        <v>3091</v>
      </c>
      <c r="D753" t="s">
        <v>3092</v>
      </c>
      <c r="E753" t="s">
        <v>33</v>
      </c>
      <c r="F753" t="s">
        <v>19</v>
      </c>
      <c r="G753" t="s">
        <v>4490</v>
      </c>
      <c r="H753" t="s">
        <v>2731</v>
      </c>
      <c r="I753">
        <v>21215</v>
      </c>
      <c r="J753" t="s">
        <v>139</v>
      </c>
      <c r="K753" t="s">
        <v>132</v>
      </c>
      <c r="L753" t="s">
        <v>38</v>
      </c>
      <c r="M753" t="s">
        <v>69</v>
      </c>
      <c r="N753" t="s">
        <v>133</v>
      </c>
      <c r="O753">
        <v>77.58</v>
      </c>
    </row>
    <row r="754" spans="1:15" x14ac:dyDescent="0.45">
      <c r="A754" t="s">
        <v>9817</v>
      </c>
      <c r="B754" s="1">
        <v>43007</v>
      </c>
      <c r="C754" t="s">
        <v>6230</v>
      </c>
      <c r="D754" t="s">
        <v>6231</v>
      </c>
      <c r="E754" t="s">
        <v>33</v>
      </c>
      <c r="F754" t="s">
        <v>19</v>
      </c>
      <c r="G754" t="s">
        <v>7798</v>
      </c>
      <c r="H754" t="s">
        <v>300</v>
      </c>
      <c r="I754">
        <v>85364</v>
      </c>
      <c r="J754" t="s">
        <v>36</v>
      </c>
      <c r="K754" t="s">
        <v>3265</v>
      </c>
      <c r="L754" t="s">
        <v>38</v>
      </c>
      <c r="M754" t="s">
        <v>59</v>
      </c>
      <c r="N754" t="s">
        <v>3266</v>
      </c>
      <c r="O754">
        <v>10.496</v>
      </c>
    </row>
    <row r="755" spans="1:15" x14ac:dyDescent="0.4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45">
      <c r="A756" t="s">
        <v>9812</v>
      </c>
      <c r="B756" s="1">
        <v>42669</v>
      </c>
      <c r="C756" t="s">
        <v>1006</v>
      </c>
      <c r="D756" t="s">
        <v>1007</v>
      </c>
      <c r="E756" t="s">
        <v>33</v>
      </c>
      <c r="F756" t="s">
        <v>19</v>
      </c>
      <c r="G756" t="s">
        <v>308</v>
      </c>
      <c r="H756" t="s">
        <v>410</v>
      </c>
      <c r="I756">
        <v>97477</v>
      </c>
      <c r="J756" t="s">
        <v>36</v>
      </c>
      <c r="K756" t="s">
        <v>1683</v>
      </c>
      <c r="L756" t="s">
        <v>38</v>
      </c>
      <c r="M756" t="s">
        <v>50</v>
      </c>
      <c r="N756" t="s">
        <v>1684</v>
      </c>
      <c r="O756">
        <v>718.64</v>
      </c>
    </row>
    <row r="757" spans="1:15" x14ac:dyDescent="0.4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45">
      <c r="A758" t="s">
        <v>9812</v>
      </c>
      <c r="B758" s="1">
        <v>42669</v>
      </c>
      <c r="C758" t="s">
        <v>1006</v>
      </c>
      <c r="D758" t="s">
        <v>1007</v>
      </c>
      <c r="E758" t="s">
        <v>33</v>
      </c>
      <c r="F758" t="s">
        <v>19</v>
      </c>
      <c r="G758" t="s">
        <v>308</v>
      </c>
      <c r="H758" t="s">
        <v>410</v>
      </c>
      <c r="I758">
        <v>97477</v>
      </c>
      <c r="J758" t="s">
        <v>36</v>
      </c>
      <c r="K758" t="s">
        <v>5214</v>
      </c>
      <c r="L758" t="s">
        <v>38</v>
      </c>
      <c r="M758" t="s">
        <v>66</v>
      </c>
      <c r="N758" t="s">
        <v>5215</v>
      </c>
      <c r="O758">
        <v>14.301</v>
      </c>
    </row>
    <row r="759" spans="1:15" x14ac:dyDescent="0.45">
      <c r="A759" t="s">
        <v>9812</v>
      </c>
      <c r="B759" s="1">
        <v>42669</v>
      </c>
      <c r="C759" t="s">
        <v>1006</v>
      </c>
      <c r="D759" t="s">
        <v>1007</v>
      </c>
      <c r="E759" t="s">
        <v>33</v>
      </c>
      <c r="F759" t="s">
        <v>19</v>
      </c>
      <c r="G759" t="s">
        <v>308</v>
      </c>
      <c r="H759" t="s">
        <v>410</v>
      </c>
      <c r="I759">
        <v>97477</v>
      </c>
      <c r="J759" t="s">
        <v>36</v>
      </c>
      <c r="K759" t="s">
        <v>2096</v>
      </c>
      <c r="L759" t="s">
        <v>38</v>
      </c>
      <c r="M759" t="s">
        <v>69</v>
      </c>
      <c r="N759" t="s">
        <v>2097</v>
      </c>
      <c r="O759">
        <v>203.88</v>
      </c>
    </row>
    <row r="760" spans="1:15" x14ac:dyDescent="0.4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4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45">
      <c r="A762" t="s">
        <v>9812</v>
      </c>
      <c r="B762" s="1">
        <v>42669</v>
      </c>
      <c r="C762" t="s">
        <v>1006</v>
      </c>
      <c r="D762" t="s">
        <v>1007</v>
      </c>
      <c r="E762" t="s">
        <v>33</v>
      </c>
      <c r="F762" t="s">
        <v>19</v>
      </c>
      <c r="G762" t="s">
        <v>308</v>
      </c>
      <c r="H762" t="s">
        <v>410</v>
      </c>
      <c r="I762">
        <v>97477</v>
      </c>
      <c r="J762" t="s">
        <v>36</v>
      </c>
      <c r="K762" t="s">
        <v>8533</v>
      </c>
      <c r="L762" t="s">
        <v>38</v>
      </c>
      <c r="M762" t="s">
        <v>81</v>
      </c>
      <c r="N762" t="s">
        <v>8534</v>
      </c>
      <c r="O762">
        <v>131.904</v>
      </c>
    </row>
    <row r="763" spans="1:15" x14ac:dyDescent="0.4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45">
      <c r="A764" t="s">
        <v>9812</v>
      </c>
      <c r="B764" s="1">
        <v>42669</v>
      </c>
      <c r="C764" t="s">
        <v>1006</v>
      </c>
      <c r="D764" t="s">
        <v>1007</v>
      </c>
      <c r="E764" t="s">
        <v>33</v>
      </c>
      <c r="F764" t="s">
        <v>19</v>
      </c>
      <c r="G764" t="s">
        <v>308</v>
      </c>
      <c r="H764" t="s">
        <v>410</v>
      </c>
      <c r="I764">
        <v>97477</v>
      </c>
      <c r="J764" t="s">
        <v>36</v>
      </c>
      <c r="K764" t="s">
        <v>3624</v>
      </c>
      <c r="L764" t="s">
        <v>38</v>
      </c>
      <c r="M764" t="s">
        <v>39</v>
      </c>
      <c r="N764" t="s">
        <v>3625</v>
      </c>
      <c r="O764">
        <v>146.54400000000001</v>
      </c>
    </row>
    <row r="765" spans="1:15" x14ac:dyDescent="0.4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4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4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4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4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4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45">
      <c r="A771" t="s">
        <v>9809</v>
      </c>
      <c r="B771" s="1">
        <v>42544</v>
      </c>
      <c r="C771" t="s">
        <v>5042</v>
      </c>
      <c r="D771" t="s">
        <v>5043</v>
      </c>
      <c r="E771" t="s">
        <v>33</v>
      </c>
      <c r="F771" t="s">
        <v>19</v>
      </c>
      <c r="G771" t="s">
        <v>9810</v>
      </c>
      <c r="H771" t="s">
        <v>1265</v>
      </c>
      <c r="I771">
        <v>30344</v>
      </c>
      <c r="J771" t="s">
        <v>22</v>
      </c>
      <c r="K771" t="s">
        <v>5648</v>
      </c>
      <c r="L771" t="s">
        <v>62</v>
      </c>
      <c r="M771" t="s">
        <v>152</v>
      </c>
      <c r="N771" t="s">
        <v>5649</v>
      </c>
      <c r="O771">
        <v>75</v>
      </c>
    </row>
    <row r="772" spans="1:15" x14ac:dyDescent="0.4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4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4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4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4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4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45">
      <c r="A778" t="s">
        <v>9809</v>
      </c>
      <c r="B778" s="1">
        <v>42544</v>
      </c>
      <c r="C778" t="s">
        <v>5042</v>
      </c>
      <c r="D778" t="s">
        <v>5043</v>
      </c>
      <c r="E778" t="s">
        <v>33</v>
      </c>
      <c r="F778" t="s">
        <v>19</v>
      </c>
      <c r="G778" t="s">
        <v>9810</v>
      </c>
      <c r="H778" t="s">
        <v>1265</v>
      </c>
      <c r="I778">
        <v>30344</v>
      </c>
      <c r="J778" t="s">
        <v>22</v>
      </c>
      <c r="K778" t="s">
        <v>3475</v>
      </c>
      <c r="L778" t="s">
        <v>38</v>
      </c>
      <c r="M778" t="s">
        <v>66</v>
      </c>
      <c r="N778" t="s">
        <v>3476</v>
      </c>
      <c r="O778">
        <v>165.98</v>
      </c>
    </row>
    <row r="779" spans="1:15" x14ac:dyDescent="0.45">
      <c r="A779" t="s">
        <v>9809</v>
      </c>
      <c r="B779" s="1">
        <v>42544</v>
      </c>
      <c r="C779" t="s">
        <v>5042</v>
      </c>
      <c r="D779" t="s">
        <v>5043</v>
      </c>
      <c r="E779" t="s">
        <v>33</v>
      </c>
      <c r="F779" t="s">
        <v>19</v>
      </c>
      <c r="G779" t="s">
        <v>9810</v>
      </c>
      <c r="H779" t="s">
        <v>1265</v>
      </c>
      <c r="I779">
        <v>30344</v>
      </c>
      <c r="J779" t="s">
        <v>22</v>
      </c>
      <c r="K779" t="s">
        <v>2517</v>
      </c>
      <c r="L779" t="s">
        <v>24</v>
      </c>
      <c r="M779" t="s">
        <v>56</v>
      </c>
      <c r="N779" t="s">
        <v>2518</v>
      </c>
      <c r="O779">
        <v>27.42</v>
      </c>
    </row>
    <row r="780" spans="1:15" x14ac:dyDescent="0.45">
      <c r="A780" t="s">
        <v>9807</v>
      </c>
      <c r="B780" s="1">
        <v>42663</v>
      </c>
      <c r="C780" t="s">
        <v>3091</v>
      </c>
      <c r="D780" t="s">
        <v>3092</v>
      </c>
      <c r="E780" t="s">
        <v>33</v>
      </c>
      <c r="F780" t="s">
        <v>19</v>
      </c>
      <c r="G780" t="s">
        <v>118</v>
      </c>
      <c r="H780" t="s">
        <v>35</v>
      </c>
      <c r="I780">
        <v>94109</v>
      </c>
      <c r="J780" t="s">
        <v>36</v>
      </c>
      <c r="K780" t="s">
        <v>6823</v>
      </c>
      <c r="L780" t="s">
        <v>24</v>
      </c>
      <c r="M780" t="s">
        <v>56</v>
      </c>
      <c r="N780" t="s">
        <v>6824</v>
      </c>
      <c r="O780">
        <v>16.02</v>
      </c>
    </row>
    <row r="781" spans="1:15" x14ac:dyDescent="0.45">
      <c r="A781" t="s">
        <v>9807</v>
      </c>
      <c r="B781" s="1">
        <v>42663</v>
      </c>
      <c r="C781" t="s">
        <v>3091</v>
      </c>
      <c r="D781" t="s">
        <v>3092</v>
      </c>
      <c r="E781" t="s">
        <v>33</v>
      </c>
      <c r="F781" t="s">
        <v>19</v>
      </c>
      <c r="G781" t="s">
        <v>118</v>
      </c>
      <c r="H781" t="s">
        <v>35</v>
      </c>
      <c r="I781">
        <v>94109</v>
      </c>
      <c r="J781" t="s">
        <v>36</v>
      </c>
      <c r="K781" t="s">
        <v>1656</v>
      </c>
      <c r="L781" t="s">
        <v>62</v>
      </c>
      <c r="M781" t="s">
        <v>152</v>
      </c>
      <c r="N781" t="s">
        <v>1657</v>
      </c>
      <c r="O781">
        <v>239.97</v>
      </c>
    </row>
    <row r="782" spans="1:15" x14ac:dyDescent="0.45">
      <c r="A782" t="s">
        <v>9805</v>
      </c>
      <c r="B782" s="1">
        <v>42633</v>
      </c>
      <c r="C782" t="s">
        <v>4957</v>
      </c>
      <c r="D782" t="s">
        <v>4958</v>
      </c>
      <c r="E782" t="s">
        <v>33</v>
      </c>
      <c r="F782" t="s">
        <v>19</v>
      </c>
      <c r="G782" t="s">
        <v>1166</v>
      </c>
      <c r="H782" t="s">
        <v>257</v>
      </c>
      <c r="I782">
        <v>11561</v>
      </c>
      <c r="J782" t="s">
        <v>139</v>
      </c>
      <c r="K782" t="s">
        <v>5427</v>
      </c>
      <c r="L782" t="s">
        <v>38</v>
      </c>
      <c r="M782" t="s">
        <v>66</v>
      </c>
      <c r="N782" t="s">
        <v>5428</v>
      </c>
      <c r="O782">
        <v>24.448</v>
      </c>
    </row>
    <row r="783" spans="1:15" x14ac:dyDescent="0.45">
      <c r="A783" t="s">
        <v>9805</v>
      </c>
      <c r="B783" s="1">
        <v>42633</v>
      </c>
      <c r="C783" t="s">
        <v>4957</v>
      </c>
      <c r="D783" t="s">
        <v>4958</v>
      </c>
      <c r="E783" t="s">
        <v>33</v>
      </c>
      <c r="F783" t="s">
        <v>19</v>
      </c>
      <c r="G783" t="s">
        <v>1166</v>
      </c>
      <c r="H783" t="s">
        <v>257</v>
      </c>
      <c r="I783">
        <v>11561</v>
      </c>
      <c r="J783" t="s">
        <v>139</v>
      </c>
      <c r="K783" t="s">
        <v>1244</v>
      </c>
      <c r="L783" t="s">
        <v>38</v>
      </c>
      <c r="M783" t="s">
        <v>81</v>
      </c>
      <c r="N783" t="s">
        <v>1245</v>
      </c>
      <c r="O783">
        <v>61.4</v>
      </c>
    </row>
    <row r="784" spans="1:15" x14ac:dyDescent="0.45">
      <c r="A784" t="s">
        <v>9803</v>
      </c>
      <c r="B784" s="1">
        <v>43371</v>
      </c>
      <c r="C784" t="s">
        <v>2051</v>
      </c>
      <c r="D784" t="s">
        <v>2052</v>
      </c>
      <c r="E784" t="s">
        <v>33</v>
      </c>
      <c r="F784" t="s">
        <v>19</v>
      </c>
      <c r="G784" t="s">
        <v>137</v>
      </c>
      <c r="H784" t="s">
        <v>138</v>
      </c>
      <c r="I784">
        <v>19134</v>
      </c>
      <c r="J784" t="s">
        <v>139</v>
      </c>
      <c r="K784" t="s">
        <v>2361</v>
      </c>
      <c r="L784" t="s">
        <v>38</v>
      </c>
      <c r="M784" t="s">
        <v>66</v>
      </c>
      <c r="N784" t="s">
        <v>2362</v>
      </c>
      <c r="O784">
        <v>2.6549999999999998</v>
      </c>
    </row>
    <row r="785" spans="1:15" x14ac:dyDescent="0.45">
      <c r="A785" t="s">
        <v>9802</v>
      </c>
      <c r="B785" s="1">
        <v>42199</v>
      </c>
      <c r="C785" t="s">
        <v>4609</v>
      </c>
      <c r="D785" t="s">
        <v>4610</v>
      </c>
      <c r="E785" t="s">
        <v>33</v>
      </c>
      <c r="F785" t="s">
        <v>19</v>
      </c>
      <c r="G785" t="s">
        <v>256</v>
      </c>
      <c r="H785" t="s">
        <v>257</v>
      </c>
      <c r="I785">
        <v>10009</v>
      </c>
      <c r="J785" t="s">
        <v>139</v>
      </c>
      <c r="K785" t="s">
        <v>3420</v>
      </c>
      <c r="L785" t="s">
        <v>38</v>
      </c>
      <c r="M785" t="s">
        <v>59</v>
      </c>
      <c r="N785" t="s">
        <v>3421</v>
      </c>
      <c r="O785">
        <v>17.940000000000001</v>
      </c>
    </row>
    <row r="786" spans="1:15" x14ac:dyDescent="0.45">
      <c r="A786" t="s">
        <v>9801</v>
      </c>
      <c r="B786" s="1">
        <v>42273</v>
      </c>
      <c r="C786" t="s">
        <v>9525</v>
      </c>
      <c r="D786" t="s">
        <v>9526</v>
      </c>
      <c r="E786" t="s">
        <v>33</v>
      </c>
      <c r="F786" t="s">
        <v>19</v>
      </c>
      <c r="G786" t="s">
        <v>137</v>
      </c>
      <c r="H786" t="s">
        <v>138</v>
      </c>
      <c r="I786">
        <v>19140</v>
      </c>
      <c r="J786" t="s">
        <v>139</v>
      </c>
      <c r="K786" t="s">
        <v>132</v>
      </c>
      <c r="L786" t="s">
        <v>38</v>
      </c>
      <c r="M786" t="s">
        <v>69</v>
      </c>
      <c r="N786" t="s">
        <v>133</v>
      </c>
      <c r="O786">
        <v>41.375999999999998</v>
      </c>
    </row>
    <row r="787" spans="1:15" x14ac:dyDescent="0.4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45">
      <c r="A788" t="s">
        <v>9801</v>
      </c>
      <c r="B788" s="1">
        <v>42273</v>
      </c>
      <c r="C788" t="s">
        <v>9525</v>
      </c>
      <c r="D788" t="s">
        <v>9526</v>
      </c>
      <c r="E788" t="s">
        <v>33</v>
      </c>
      <c r="F788" t="s">
        <v>19</v>
      </c>
      <c r="G788" t="s">
        <v>137</v>
      </c>
      <c r="H788" t="s">
        <v>138</v>
      </c>
      <c r="I788">
        <v>19140</v>
      </c>
      <c r="J788" t="s">
        <v>139</v>
      </c>
      <c r="K788" t="s">
        <v>2928</v>
      </c>
      <c r="L788" t="s">
        <v>24</v>
      </c>
      <c r="M788" t="s">
        <v>56</v>
      </c>
      <c r="N788" t="s">
        <v>2929</v>
      </c>
      <c r="O788">
        <v>21.184000000000001</v>
      </c>
    </row>
    <row r="789" spans="1:15" x14ac:dyDescent="0.45">
      <c r="A789" t="s">
        <v>9801</v>
      </c>
      <c r="B789" s="1">
        <v>42273</v>
      </c>
      <c r="C789" t="s">
        <v>9525</v>
      </c>
      <c r="D789" t="s">
        <v>9526</v>
      </c>
      <c r="E789" t="s">
        <v>33</v>
      </c>
      <c r="F789" t="s">
        <v>19</v>
      </c>
      <c r="G789" t="s">
        <v>137</v>
      </c>
      <c r="H789" t="s">
        <v>138</v>
      </c>
      <c r="I789">
        <v>19140</v>
      </c>
      <c r="J789" t="s">
        <v>139</v>
      </c>
      <c r="K789" t="s">
        <v>535</v>
      </c>
      <c r="L789" t="s">
        <v>38</v>
      </c>
      <c r="M789" t="s">
        <v>66</v>
      </c>
      <c r="N789" t="s">
        <v>536</v>
      </c>
      <c r="O789">
        <v>5.97</v>
      </c>
    </row>
    <row r="790" spans="1:15" x14ac:dyDescent="0.45">
      <c r="A790" t="s">
        <v>9800</v>
      </c>
      <c r="B790" s="1">
        <v>42919</v>
      </c>
      <c r="C790" t="s">
        <v>1351</v>
      </c>
      <c r="D790" t="s">
        <v>1352</v>
      </c>
      <c r="E790" t="s">
        <v>33</v>
      </c>
      <c r="F790" t="s">
        <v>19</v>
      </c>
      <c r="G790" t="s">
        <v>256</v>
      </c>
      <c r="H790" t="s">
        <v>257</v>
      </c>
      <c r="I790">
        <v>10035</v>
      </c>
      <c r="J790" t="s">
        <v>139</v>
      </c>
      <c r="K790" t="s">
        <v>8068</v>
      </c>
      <c r="L790" t="s">
        <v>38</v>
      </c>
      <c r="M790" t="s">
        <v>69</v>
      </c>
      <c r="N790" t="s">
        <v>8069</v>
      </c>
      <c r="O790">
        <v>706.86</v>
      </c>
    </row>
    <row r="791" spans="1:15" x14ac:dyDescent="0.45">
      <c r="A791" t="s">
        <v>9792</v>
      </c>
      <c r="B791" s="1">
        <v>43333</v>
      </c>
      <c r="C791" t="s">
        <v>6479</v>
      </c>
      <c r="D791" t="s">
        <v>6480</v>
      </c>
      <c r="E791" t="s">
        <v>33</v>
      </c>
      <c r="F791" t="s">
        <v>19</v>
      </c>
      <c r="G791" t="s">
        <v>86</v>
      </c>
      <c r="H791" t="s">
        <v>87</v>
      </c>
      <c r="I791">
        <v>98115</v>
      </c>
      <c r="J791" t="s">
        <v>36</v>
      </c>
      <c r="K791" t="s">
        <v>5538</v>
      </c>
      <c r="L791" t="s">
        <v>62</v>
      </c>
      <c r="M791" t="s">
        <v>152</v>
      </c>
      <c r="N791" t="s">
        <v>5539</v>
      </c>
      <c r="O791">
        <v>33.18</v>
      </c>
    </row>
    <row r="792" spans="1:15" x14ac:dyDescent="0.45">
      <c r="A792" t="s">
        <v>9792</v>
      </c>
      <c r="B792" s="1">
        <v>43333</v>
      </c>
      <c r="C792" t="s">
        <v>6479</v>
      </c>
      <c r="D792" t="s">
        <v>6480</v>
      </c>
      <c r="E792" t="s">
        <v>33</v>
      </c>
      <c r="F792" t="s">
        <v>19</v>
      </c>
      <c r="G792" t="s">
        <v>86</v>
      </c>
      <c r="H792" t="s">
        <v>87</v>
      </c>
      <c r="I792">
        <v>98115</v>
      </c>
      <c r="J792" t="s">
        <v>36</v>
      </c>
      <c r="K792" t="s">
        <v>2423</v>
      </c>
      <c r="L792" t="s">
        <v>38</v>
      </c>
      <c r="M792" t="s">
        <v>50</v>
      </c>
      <c r="N792" t="s">
        <v>2424</v>
      </c>
      <c r="O792">
        <v>572.58000000000004</v>
      </c>
    </row>
    <row r="793" spans="1:15" x14ac:dyDescent="0.45">
      <c r="A793" t="s">
        <v>9792</v>
      </c>
      <c r="B793" s="1">
        <v>43333</v>
      </c>
      <c r="C793" t="s">
        <v>6479</v>
      </c>
      <c r="D793" t="s">
        <v>6480</v>
      </c>
      <c r="E793" t="s">
        <v>33</v>
      </c>
      <c r="F793" t="s">
        <v>19</v>
      </c>
      <c r="G793" t="s">
        <v>86</v>
      </c>
      <c r="H793" t="s">
        <v>87</v>
      </c>
      <c r="I793">
        <v>98115</v>
      </c>
      <c r="J793" t="s">
        <v>36</v>
      </c>
      <c r="K793" t="s">
        <v>708</v>
      </c>
      <c r="L793" t="s">
        <v>24</v>
      </c>
      <c r="M793" t="s">
        <v>28</v>
      </c>
      <c r="N793" t="s">
        <v>709</v>
      </c>
      <c r="O793">
        <v>388.70400000000001</v>
      </c>
    </row>
    <row r="794" spans="1:15" x14ac:dyDescent="0.45">
      <c r="A794" t="s">
        <v>9790</v>
      </c>
      <c r="B794" s="1">
        <v>43291</v>
      </c>
      <c r="C794" t="s">
        <v>6056</v>
      </c>
      <c r="D794" t="s">
        <v>6057</v>
      </c>
      <c r="E794" t="s">
        <v>33</v>
      </c>
      <c r="F794" t="s">
        <v>19</v>
      </c>
      <c r="G794" t="s">
        <v>487</v>
      </c>
      <c r="H794" t="s">
        <v>1265</v>
      </c>
      <c r="I794">
        <v>31907</v>
      </c>
      <c r="J794" t="s">
        <v>22</v>
      </c>
      <c r="K794" t="s">
        <v>9157</v>
      </c>
      <c r="L794" t="s">
        <v>38</v>
      </c>
      <c r="M794" t="s">
        <v>69</v>
      </c>
      <c r="N794" t="s">
        <v>9158</v>
      </c>
      <c r="O794">
        <v>41.91</v>
      </c>
    </row>
    <row r="795" spans="1:15" x14ac:dyDescent="0.45">
      <c r="A795" t="s">
        <v>9785</v>
      </c>
      <c r="B795" s="1">
        <v>42624</v>
      </c>
      <c r="C795" t="s">
        <v>8185</v>
      </c>
      <c r="D795" t="s">
        <v>8186</v>
      </c>
      <c r="E795" t="s">
        <v>33</v>
      </c>
      <c r="F795" t="s">
        <v>19</v>
      </c>
      <c r="G795" t="s">
        <v>256</v>
      </c>
      <c r="H795" t="s">
        <v>257</v>
      </c>
      <c r="I795">
        <v>10035</v>
      </c>
      <c r="J795" t="s">
        <v>139</v>
      </c>
      <c r="K795" t="s">
        <v>7501</v>
      </c>
      <c r="L795" t="s">
        <v>38</v>
      </c>
      <c r="M795" t="s">
        <v>50</v>
      </c>
      <c r="N795" t="s">
        <v>7502</v>
      </c>
      <c r="O795">
        <v>772.68</v>
      </c>
    </row>
    <row r="796" spans="1:15" x14ac:dyDescent="0.45">
      <c r="A796" t="s">
        <v>9785</v>
      </c>
      <c r="B796" s="1">
        <v>42624</v>
      </c>
      <c r="C796" t="s">
        <v>8185</v>
      </c>
      <c r="D796" t="s">
        <v>8186</v>
      </c>
      <c r="E796" t="s">
        <v>33</v>
      </c>
      <c r="F796" t="s">
        <v>19</v>
      </c>
      <c r="G796" t="s">
        <v>256</v>
      </c>
      <c r="H796" t="s">
        <v>257</v>
      </c>
      <c r="I796">
        <v>10035</v>
      </c>
      <c r="J796" t="s">
        <v>139</v>
      </c>
      <c r="K796" t="s">
        <v>380</v>
      </c>
      <c r="L796" t="s">
        <v>62</v>
      </c>
      <c r="M796" t="s">
        <v>152</v>
      </c>
      <c r="N796" t="s">
        <v>381</v>
      </c>
      <c r="O796">
        <v>19.989999999999998</v>
      </c>
    </row>
    <row r="797" spans="1:15" x14ac:dyDescent="0.45">
      <c r="A797" t="s">
        <v>9785</v>
      </c>
      <c r="B797" s="1">
        <v>42624</v>
      </c>
      <c r="C797" t="s">
        <v>8185</v>
      </c>
      <c r="D797" t="s">
        <v>8186</v>
      </c>
      <c r="E797" t="s">
        <v>33</v>
      </c>
      <c r="F797" t="s">
        <v>19</v>
      </c>
      <c r="G797" t="s">
        <v>256</v>
      </c>
      <c r="H797" t="s">
        <v>257</v>
      </c>
      <c r="I797">
        <v>10035</v>
      </c>
      <c r="J797" t="s">
        <v>139</v>
      </c>
      <c r="K797" t="s">
        <v>9468</v>
      </c>
      <c r="L797" t="s">
        <v>38</v>
      </c>
      <c r="M797" t="s">
        <v>50</v>
      </c>
      <c r="N797" t="s">
        <v>9469</v>
      </c>
      <c r="O797">
        <v>78.8</v>
      </c>
    </row>
    <row r="798" spans="1:15" x14ac:dyDescent="0.4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4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4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45">
      <c r="A801" t="s">
        <v>9785</v>
      </c>
      <c r="B801" s="1">
        <v>42624</v>
      </c>
      <c r="C801" t="s">
        <v>8185</v>
      </c>
      <c r="D801" t="s">
        <v>8186</v>
      </c>
      <c r="E801" t="s">
        <v>33</v>
      </c>
      <c r="F801" t="s">
        <v>19</v>
      </c>
      <c r="G801" t="s">
        <v>256</v>
      </c>
      <c r="H801" t="s">
        <v>257</v>
      </c>
      <c r="I801">
        <v>10035</v>
      </c>
      <c r="J801" t="s">
        <v>139</v>
      </c>
      <c r="K801" t="s">
        <v>9184</v>
      </c>
      <c r="L801" t="s">
        <v>24</v>
      </c>
      <c r="M801" t="s">
        <v>56</v>
      </c>
      <c r="N801" t="s">
        <v>9185</v>
      </c>
      <c r="O801">
        <v>210.68</v>
      </c>
    </row>
    <row r="802" spans="1:15" x14ac:dyDescent="0.4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4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4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4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45">
      <c r="A806" t="s">
        <v>9784</v>
      </c>
      <c r="B806" s="1">
        <v>42206</v>
      </c>
      <c r="C806" t="s">
        <v>3742</v>
      </c>
      <c r="D806" t="s">
        <v>3743</v>
      </c>
      <c r="E806" t="s">
        <v>33</v>
      </c>
      <c r="F806" t="s">
        <v>19</v>
      </c>
      <c r="G806" t="s">
        <v>807</v>
      </c>
      <c r="H806" t="s">
        <v>95</v>
      </c>
      <c r="I806">
        <v>75217</v>
      </c>
      <c r="J806" t="s">
        <v>96</v>
      </c>
      <c r="K806" t="s">
        <v>6929</v>
      </c>
      <c r="L806" t="s">
        <v>38</v>
      </c>
      <c r="M806" t="s">
        <v>66</v>
      </c>
      <c r="N806" t="s">
        <v>6930</v>
      </c>
      <c r="O806">
        <v>1.044</v>
      </c>
    </row>
    <row r="807" spans="1:15" x14ac:dyDescent="0.45">
      <c r="A807" t="s">
        <v>9784</v>
      </c>
      <c r="B807" s="1">
        <v>42206</v>
      </c>
      <c r="C807" t="s">
        <v>3742</v>
      </c>
      <c r="D807" t="s">
        <v>3743</v>
      </c>
      <c r="E807" t="s">
        <v>33</v>
      </c>
      <c r="F807" t="s">
        <v>19</v>
      </c>
      <c r="G807" t="s">
        <v>807</v>
      </c>
      <c r="H807" t="s">
        <v>95</v>
      </c>
      <c r="I807">
        <v>75217</v>
      </c>
      <c r="J807" t="s">
        <v>96</v>
      </c>
      <c r="K807" t="s">
        <v>1925</v>
      </c>
      <c r="L807" t="s">
        <v>24</v>
      </c>
      <c r="M807" t="s">
        <v>28</v>
      </c>
      <c r="N807" t="s">
        <v>1926</v>
      </c>
      <c r="O807">
        <v>657.93</v>
      </c>
    </row>
    <row r="808" spans="1:15" x14ac:dyDescent="0.45">
      <c r="A808" t="s">
        <v>9784</v>
      </c>
      <c r="B808" s="1">
        <v>42206</v>
      </c>
      <c r="C808" t="s">
        <v>3742</v>
      </c>
      <c r="D808" t="s">
        <v>3743</v>
      </c>
      <c r="E808" t="s">
        <v>33</v>
      </c>
      <c r="F808" t="s">
        <v>19</v>
      </c>
      <c r="G808" t="s">
        <v>807</v>
      </c>
      <c r="H808" t="s">
        <v>95</v>
      </c>
      <c r="I808">
        <v>75217</v>
      </c>
      <c r="J808" t="s">
        <v>96</v>
      </c>
      <c r="K808" t="s">
        <v>7508</v>
      </c>
      <c r="L808" t="s">
        <v>38</v>
      </c>
      <c r="M808" t="s">
        <v>164</v>
      </c>
      <c r="N808" t="s">
        <v>7509</v>
      </c>
      <c r="O808">
        <v>87.92</v>
      </c>
    </row>
    <row r="809" spans="1:15" x14ac:dyDescent="0.45">
      <c r="A809" t="s">
        <v>9784</v>
      </c>
      <c r="B809" s="1">
        <v>42206</v>
      </c>
      <c r="C809" t="s">
        <v>3742</v>
      </c>
      <c r="D809" t="s">
        <v>3743</v>
      </c>
      <c r="E809" t="s">
        <v>33</v>
      </c>
      <c r="F809" t="s">
        <v>19</v>
      </c>
      <c r="G809" t="s">
        <v>807</v>
      </c>
      <c r="H809" t="s">
        <v>95</v>
      </c>
      <c r="I809">
        <v>75217</v>
      </c>
      <c r="J809" t="s">
        <v>96</v>
      </c>
      <c r="K809" t="s">
        <v>5044</v>
      </c>
      <c r="L809" t="s">
        <v>38</v>
      </c>
      <c r="M809" t="s">
        <v>69</v>
      </c>
      <c r="N809" t="s">
        <v>5045</v>
      </c>
      <c r="O809">
        <v>4.992</v>
      </c>
    </row>
    <row r="810" spans="1:15" x14ac:dyDescent="0.45">
      <c r="A810" t="s">
        <v>9782</v>
      </c>
      <c r="B810" s="1">
        <v>43390</v>
      </c>
      <c r="C810" t="s">
        <v>2404</v>
      </c>
      <c r="D810" t="s">
        <v>2405</v>
      </c>
      <c r="E810" t="s">
        <v>33</v>
      </c>
      <c r="F810" t="s">
        <v>19</v>
      </c>
      <c r="G810" t="s">
        <v>9434</v>
      </c>
      <c r="H810" t="s">
        <v>35</v>
      </c>
      <c r="I810">
        <v>95351</v>
      </c>
      <c r="J810" t="s">
        <v>36</v>
      </c>
      <c r="K810" t="s">
        <v>827</v>
      </c>
      <c r="L810" t="s">
        <v>62</v>
      </c>
      <c r="M810" t="s">
        <v>63</v>
      </c>
      <c r="N810" t="s">
        <v>828</v>
      </c>
      <c r="O810">
        <v>52.792000000000002</v>
      </c>
    </row>
    <row r="811" spans="1:15" x14ac:dyDescent="0.45">
      <c r="A811" t="s">
        <v>9778</v>
      </c>
      <c r="B811" s="1">
        <v>42080</v>
      </c>
      <c r="C811" t="s">
        <v>3599</v>
      </c>
      <c r="D811" t="s">
        <v>3600</v>
      </c>
      <c r="E811" t="s">
        <v>33</v>
      </c>
      <c r="F811" t="s">
        <v>19</v>
      </c>
      <c r="G811" t="s">
        <v>137</v>
      </c>
      <c r="H811" t="s">
        <v>138</v>
      </c>
      <c r="I811">
        <v>19134</v>
      </c>
      <c r="J811" t="s">
        <v>139</v>
      </c>
      <c r="K811" t="s">
        <v>3731</v>
      </c>
      <c r="L811" t="s">
        <v>38</v>
      </c>
      <c r="M811" t="s">
        <v>81</v>
      </c>
      <c r="N811" t="s">
        <v>3732</v>
      </c>
      <c r="O811">
        <v>126.624</v>
      </c>
    </row>
    <row r="812" spans="1:15" x14ac:dyDescent="0.45">
      <c r="A812" t="s">
        <v>9772</v>
      </c>
      <c r="B812" s="1">
        <v>42128</v>
      </c>
      <c r="C812" t="s">
        <v>7351</v>
      </c>
      <c r="D812" t="s">
        <v>7352</v>
      </c>
      <c r="E812" t="s">
        <v>33</v>
      </c>
      <c r="F812" t="s">
        <v>19</v>
      </c>
      <c r="G812" t="s">
        <v>86</v>
      </c>
      <c r="H812" t="s">
        <v>87</v>
      </c>
      <c r="I812">
        <v>98105</v>
      </c>
      <c r="J812" t="s">
        <v>36</v>
      </c>
      <c r="K812" t="s">
        <v>1324</v>
      </c>
      <c r="L812" t="s">
        <v>38</v>
      </c>
      <c r="M812" t="s">
        <v>69</v>
      </c>
      <c r="N812" t="s">
        <v>1325</v>
      </c>
      <c r="O812">
        <v>57.68</v>
      </c>
    </row>
    <row r="813" spans="1:15" x14ac:dyDescent="0.45">
      <c r="A813" t="s">
        <v>9772</v>
      </c>
      <c r="B813" s="1">
        <v>42128</v>
      </c>
      <c r="C813" t="s">
        <v>7351</v>
      </c>
      <c r="D813" t="s">
        <v>7352</v>
      </c>
      <c r="E813" t="s">
        <v>33</v>
      </c>
      <c r="F813" t="s">
        <v>19</v>
      </c>
      <c r="G813" t="s">
        <v>86</v>
      </c>
      <c r="H813" t="s">
        <v>87</v>
      </c>
      <c r="I813">
        <v>98105</v>
      </c>
      <c r="J813" t="s">
        <v>36</v>
      </c>
      <c r="K813" t="s">
        <v>3313</v>
      </c>
      <c r="L813" t="s">
        <v>24</v>
      </c>
      <c r="M813" t="s">
        <v>56</v>
      </c>
      <c r="N813" t="s">
        <v>3314</v>
      </c>
      <c r="O813">
        <v>12.18</v>
      </c>
    </row>
    <row r="814" spans="1:15" x14ac:dyDescent="0.45">
      <c r="A814" t="s">
        <v>9764</v>
      </c>
      <c r="B814" s="1">
        <v>43122</v>
      </c>
      <c r="C814" t="s">
        <v>4762</v>
      </c>
      <c r="D814" t="s">
        <v>4763</v>
      </c>
      <c r="E814" t="s">
        <v>33</v>
      </c>
      <c r="F814" t="s">
        <v>19</v>
      </c>
      <c r="G814" t="s">
        <v>293</v>
      </c>
      <c r="H814" t="s">
        <v>201</v>
      </c>
      <c r="I814">
        <v>60623</v>
      </c>
      <c r="J814" t="s">
        <v>96</v>
      </c>
      <c r="K814" t="s">
        <v>7094</v>
      </c>
      <c r="L814" t="s">
        <v>38</v>
      </c>
      <c r="M814" t="s">
        <v>59</v>
      </c>
      <c r="N814" t="s">
        <v>7095</v>
      </c>
      <c r="O814">
        <v>7.8719999999999999</v>
      </c>
    </row>
    <row r="815" spans="1:15" x14ac:dyDescent="0.45">
      <c r="A815" t="s">
        <v>9764</v>
      </c>
      <c r="B815" s="1">
        <v>43122</v>
      </c>
      <c r="C815" t="s">
        <v>4762</v>
      </c>
      <c r="D815" t="s">
        <v>4763</v>
      </c>
      <c r="E815" t="s">
        <v>33</v>
      </c>
      <c r="F815" t="s">
        <v>19</v>
      </c>
      <c r="G815" t="s">
        <v>293</v>
      </c>
      <c r="H815" t="s">
        <v>201</v>
      </c>
      <c r="I815">
        <v>60623</v>
      </c>
      <c r="J815" t="s">
        <v>96</v>
      </c>
      <c r="K815" t="s">
        <v>4935</v>
      </c>
      <c r="L815" t="s">
        <v>38</v>
      </c>
      <c r="M815" t="s">
        <v>259</v>
      </c>
      <c r="N815" t="s">
        <v>553</v>
      </c>
      <c r="O815">
        <v>15.12</v>
      </c>
    </row>
    <row r="816" spans="1:15" x14ac:dyDescent="0.45">
      <c r="A816" t="s">
        <v>9758</v>
      </c>
      <c r="B816" s="1">
        <v>42598</v>
      </c>
      <c r="C816" t="s">
        <v>1150</v>
      </c>
      <c r="D816" t="s">
        <v>1151</v>
      </c>
      <c r="E816" t="s">
        <v>33</v>
      </c>
      <c r="F816" t="s">
        <v>19</v>
      </c>
      <c r="G816" t="s">
        <v>137</v>
      </c>
      <c r="H816" t="s">
        <v>138</v>
      </c>
      <c r="I816">
        <v>19134</v>
      </c>
      <c r="J816" t="s">
        <v>139</v>
      </c>
      <c r="K816" t="s">
        <v>3979</v>
      </c>
      <c r="L816" t="s">
        <v>38</v>
      </c>
      <c r="M816" t="s">
        <v>81</v>
      </c>
      <c r="N816" t="s">
        <v>3980</v>
      </c>
      <c r="O816">
        <v>10.272</v>
      </c>
    </row>
    <row r="817" spans="1:15" x14ac:dyDescent="0.4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45">
      <c r="A818" t="s">
        <v>9758</v>
      </c>
      <c r="B818" s="1">
        <v>42598</v>
      </c>
      <c r="C818" t="s">
        <v>1150</v>
      </c>
      <c r="D818" t="s">
        <v>1151</v>
      </c>
      <c r="E818" t="s">
        <v>33</v>
      </c>
      <c r="F818" t="s">
        <v>19</v>
      </c>
      <c r="G818" t="s">
        <v>137</v>
      </c>
      <c r="H818" t="s">
        <v>138</v>
      </c>
      <c r="I818">
        <v>19134</v>
      </c>
      <c r="J818" t="s">
        <v>139</v>
      </c>
      <c r="K818" t="s">
        <v>3165</v>
      </c>
      <c r="L818" t="s">
        <v>38</v>
      </c>
      <c r="M818" t="s">
        <v>66</v>
      </c>
      <c r="N818" t="s">
        <v>3166</v>
      </c>
      <c r="O818">
        <v>3.762</v>
      </c>
    </row>
    <row r="819" spans="1:15" x14ac:dyDescent="0.45">
      <c r="A819" t="s">
        <v>9758</v>
      </c>
      <c r="B819" s="1">
        <v>42598</v>
      </c>
      <c r="C819" t="s">
        <v>1150</v>
      </c>
      <c r="D819" t="s">
        <v>1151</v>
      </c>
      <c r="E819" t="s">
        <v>33</v>
      </c>
      <c r="F819" t="s">
        <v>19</v>
      </c>
      <c r="G819" t="s">
        <v>137</v>
      </c>
      <c r="H819" t="s">
        <v>138</v>
      </c>
      <c r="I819">
        <v>19134</v>
      </c>
      <c r="J819" t="s">
        <v>139</v>
      </c>
      <c r="K819" t="s">
        <v>4218</v>
      </c>
      <c r="L819" t="s">
        <v>24</v>
      </c>
      <c r="M819" t="s">
        <v>56</v>
      </c>
      <c r="N819" t="s">
        <v>4219</v>
      </c>
      <c r="O819">
        <v>254.352</v>
      </c>
    </row>
    <row r="820" spans="1:15" x14ac:dyDescent="0.45">
      <c r="A820" t="s">
        <v>9758</v>
      </c>
      <c r="B820" s="1">
        <v>42598</v>
      </c>
      <c r="C820" t="s">
        <v>1150</v>
      </c>
      <c r="D820" t="s">
        <v>1151</v>
      </c>
      <c r="E820" t="s">
        <v>33</v>
      </c>
      <c r="F820" t="s">
        <v>19</v>
      </c>
      <c r="G820" t="s">
        <v>137</v>
      </c>
      <c r="H820" t="s">
        <v>138</v>
      </c>
      <c r="I820">
        <v>19134</v>
      </c>
      <c r="J820" t="s">
        <v>139</v>
      </c>
      <c r="K820" t="s">
        <v>482</v>
      </c>
      <c r="L820" t="s">
        <v>38</v>
      </c>
      <c r="M820" t="s">
        <v>66</v>
      </c>
      <c r="N820" t="s">
        <v>483</v>
      </c>
      <c r="O820">
        <v>2.7240000000000002</v>
      </c>
    </row>
    <row r="821" spans="1:15" x14ac:dyDescent="0.45">
      <c r="A821" t="s">
        <v>9758</v>
      </c>
      <c r="B821" s="1">
        <v>42598</v>
      </c>
      <c r="C821" t="s">
        <v>1150</v>
      </c>
      <c r="D821" t="s">
        <v>1151</v>
      </c>
      <c r="E821" t="s">
        <v>33</v>
      </c>
      <c r="F821" t="s">
        <v>19</v>
      </c>
      <c r="G821" t="s">
        <v>137</v>
      </c>
      <c r="H821" t="s">
        <v>138</v>
      </c>
      <c r="I821">
        <v>19134</v>
      </c>
      <c r="J821" t="s">
        <v>139</v>
      </c>
      <c r="K821" t="s">
        <v>5261</v>
      </c>
      <c r="L821" t="s">
        <v>38</v>
      </c>
      <c r="M821" t="s">
        <v>81</v>
      </c>
      <c r="N821" t="s">
        <v>5262</v>
      </c>
      <c r="O821">
        <v>10.368</v>
      </c>
    </row>
    <row r="822" spans="1:15" x14ac:dyDescent="0.45">
      <c r="A822" t="s">
        <v>9758</v>
      </c>
      <c r="B822" s="1">
        <v>42598</v>
      </c>
      <c r="C822" t="s">
        <v>1150</v>
      </c>
      <c r="D822" t="s">
        <v>1151</v>
      </c>
      <c r="E822" t="s">
        <v>33</v>
      </c>
      <c r="F822" t="s">
        <v>19</v>
      </c>
      <c r="G822" t="s">
        <v>137</v>
      </c>
      <c r="H822" t="s">
        <v>138</v>
      </c>
      <c r="I822">
        <v>19134</v>
      </c>
      <c r="J822" t="s">
        <v>139</v>
      </c>
      <c r="K822" t="s">
        <v>5893</v>
      </c>
      <c r="L822" t="s">
        <v>62</v>
      </c>
      <c r="M822" t="s">
        <v>152</v>
      </c>
      <c r="N822" t="s">
        <v>5894</v>
      </c>
      <c r="O822">
        <v>31.175999999999998</v>
      </c>
    </row>
    <row r="823" spans="1:15" x14ac:dyDescent="0.45">
      <c r="A823" t="s">
        <v>9758</v>
      </c>
      <c r="B823" s="1">
        <v>42598</v>
      </c>
      <c r="C823" t="s">
        <v>1150</v>
      </c>
      <c r="D823" t="s">
        <v>1151</v>
      </c>
      <c r="E823" t="s">
        <v>33</v>
      </c>
      <c r="F823" t="s">
        <v>19</v>
      </c>
      <c r="G823" t="s">
        <v>137</v>
      </c>
      <c r="H823" t="s">
        <v>138</v>
      </c>
      <c r="I823">
        <v>19134</v>
      </c>
      <c r="J823" t="s">
        <v>139</v>
      </c>
      <c r="K823" t="s">
        <v>3991</v>
      </c>
      <c r="L823" t="s">
        <v>62</v>
      </c>
      <c r="M823" t="s">
        <v>63</v>
      </c>
      <c r="N823" t="s">
        <v>3992</v>
      </c>
      <c r="O823">
        <v>519.79200000000003</v>
      </c>
    </row>
    <row r="824" spans="1:15" x14ac:dyDescent="0.45">
      <c r="A824" t="s">
        <v>9755</v>
      </c>
      <c r="B824" s="1">
        <v>43018</v>
      </c>
      <c r="C824" t="s">
        <v>4950</v>
      </c>
      <c r="D824" t="s">
        <v>4951</v>
      </c>
      <c r="E824" t="s">
        <v>33</v>
      </c>
      <c r="F824" t="s">
        <v>19</v>
      </c>
      <c r="G824" t="s">
        <v>799</v>
      </c>
      <c r="H824" t="s">
        <v>447</v>
      </c>
      <c r="I824">
        <v>80219</v>
      </c>
      <c r="J824" t="s">
        <v>36</v>
      </c>
      <c r="K824" t="s">
        <v>2054</v>
      </c>
      <c r="L824" t="s">
        <v>24</v>
      </c>
      <c r="M824" t="s">
        <v>28</v>
      </c>
      <c r="N824" t="s">
        <v>2055</v>
      </c>
      <c r="O824">
        <v>120.78400000000001</v>
      </c>
    </row>
    <row r="825" spans="1:15" x14ac:dyDescent="0.45">
      <c r="A825" t="s">
        <v>9755</v>
      </c>
      <c r="B825" s="1">
        <v>43018</v>
      </c>
      <c r="C825" t="s">
        <v>4950</v>
      </c>
      <c r="D825" t="s">
        <v>4951</v>
      </c>
      <c r="E825" t="s">
        <v>33</v>
      </c>
      <c r="F825" t="s">
        <v>19</v>
      </c>
      <c r="G825" t="s">
        <v>799</v>
      </c>
      <c r="H825" t="s">
        <v>447</v>
      </c>
      <c r="I825">
        <v>80219</v>
      </c>
      <c r="J825" t="s">
        <v>36</v>
      </c>
      <c r="K825" t="s">
        <v>8131</v>
      </c>
      <c r="L825" t="s">
        <v>62</v>
      </c>
      <c r="M825" t="s">
        <v>63</v>
      </c>
      <c r="N825" t="s">
        <v>8132</v>
      </c>
      <c r="O825">
        <v>15.992000000000001</v>
      </c>
    </row>
    <row r="826" spans="1:15" x14ac:dyDescent="0.45">
      <c r="A826" t="s">
        <v>9755</v>
      </c>
      <c r="B826" s="1">
        <v>43018</v>
      </c>
      <c r="C826" t="s">
        <v>4950</v>
      </c>
      <c r="D826" t="s">
        <v>4951</v>
      </c>
      <c r="E826" t="s">
        <v>33</v>
      </c>
      <c r="F826" t="s">
        <v>19</v>
      </c>
      <c r="G826" t="s">
        <v>799</v>
      </c>
      <c r="H826" t="s">
        <v>447</v>
      </c>
      <c r="I826">
        <v>80219</v>
      </c>
      <c r="J826" t="s">
        <v>36</v>
      </c>
      <c r="K826" t="s">
        <v>9756</v>
      </c>
      <c r="L826" t="s">
        <v>24</v>
      </c>
      <c r="M826" t="s">
        <v>25</v>
      </c>
      <c r="N826" t="s">
        <v>9757</v>
      </c>
      <c r="O826">
        <v>90.882000000000005</v>
      </c>
    </row>
    <row r="827" spans="1:15" x14ac:dyDescent="0.45">
      <c r="A827" t="s">
        <v>9754</v>
      </c>
      <c r="B827" s="1">
        <v>42452</v>
      </c>
      <c r="C827" t="s">
        <v>1376</v>
      </c>
      <c r="D827" t="s">
        <v>1377</v>
      </c>
      <c r="E827" t="s">
        <v>33</v>
      </c>
      <c r="F827" t="s">
        <v>19</v>
      </c>
      <c r="G827" t="s">
        <v>34</v>
      </c>
      <c r="H827" t="s">
        <v>35</v>
      </c>
      <c r="I827">
        <v>90049</v>
      </c>
      <c r="J827" t="s">
        <v>36</v>
      </c>
      <c r="K827" t="s">
        <v>5344</v>
      </c>
      <c r="L827" t="s">
        <v>38</v>
      </c>
      <c r="M827" t="s">
        <v>81</v>
      </c>
      <c r="N827" t="s">
        <v>5345</v>
      </c>
      <c r="O827">
        <v>33.36</v>
      </c>
    </row>
    <row r="828" spans="1:15" x14ac:dyDescent="0.45">
      <c r="A828" t="s">
        <v>9753</v>
      </c>
      <c r="B828" s="1">
        <v>43422</v>
      </c>
      <c r="C828" t="s">
        <v>390</v>
      </c>
      <c r="D828" t="s">
        <v>391</v>
      </c>
      <c r="E828" t="s">
        <v>33</v>
      </c>
      <c r="F828" t="s">
        <v>19</v>
      </c>
      <c r="G828" t="s">
        <v>7191</v>
      </c>
      <c r="H828" t="s">
        <v>45</v>
      </c>
      <c r="I828">
        <v>33023</v>
      </c>
      <c r="J828" t="s">
        <v>22</v>
      </c>
      <c r="K828" t="s">
        <v>4659</v>
      </c>
      <c r="L828" t="s">
        <v>38</v>
      </c>
      <c r="M828" t="s">
        <v>81</v>
      </c>
      <c r="N828" t="s">
        <v>4660</v>
      </c>
      <c r="O828">
        <v>41.472000000000001</v>
      </c>
    </row>
    <row r="829" spans="1:15" x14ac:dyDescent="0.45">
      <c r="A829" t="s">
        <v>9753</v>
      </c>
      <c r="B829" s="1">
        <v>43422</v>
      </c>
      <c r="C829" t="s">
        <v>390</v>
      </c>
      <c r="D829" t="s">
        <v>391</v>
      </c>
      <c r="E829" t="s">
        <v>33</v>
      </c>
      <c r="F829" t="s">
        <v>19</v>
      </c>
      <c r="G829" t="s">
        <v>7191</v>
      </c>
      <c r="H829" t="s">
        <v>45</v>
      </c>
      <c r="I829">
        <v>33023</v>
      </c>
      <c r="J829" t="s">
        <v>22</v>
      </c>
      <c r="K829" t="s">
        <v>6481</v>
      </c>
      <c r="L829" t="s">
        <v>38</v>
      </c>
      <c r="M829" t="s">
        <v>81</v>
      </c>
      <c r="N829" t="s">
        <v>6482</v>
      </c>
      <c r="O829">
        <v>20.736000000000001</v>
      </c>
    </row>
    <row r="830" spans="1:15" x14ac:dyDescent="0.45">
      <c r="A830" t="s">
        <v>9753</v>
      </c>
      <c r="B830" s="1">
        <v>43422</v>
      </c>
      <c r="C830" t="s">
        <v>390</v>
      </c>
      <c r="D830" t="s">
        <v>391</v>
      </c>
      <c r="E830" t="s">
        <v>33</v>
      </c>
      <c r="F830" t="s">
        <v>19</v>
      </c>
      <c r="G830" t="s">
        <v>7191</v>
      </c>
      <c r="H830" t="s">
        <v>45</v>
      </c>
      <c r="I830">
        <v>33023</v>
      </c>
      <c r="J830" t="s">
        <v>22</v>
      </c>
      <c r="K830" t="s">
        <v>705</v>
      </c>
      <c r="L830" t="s">
        <v>38</v>
      </c>
      <c r="M830" t="s">
        <v>69</v>
      </c>
      <c r="N830" t="s">
        <v>706</v>
      </c>
      <c r="O830">
        <v>389.05599999999998</v>
      </c>
    </row>
    <row r="831" spans="1:15" x14ac:dyDescent="0.45">
      <c r="A831" t="s">
        <v>9753</v>
      </c>
      <c r="B831" s="1">
        <v>43422</v>
      </c>
      <c r="C831" t="s">
        <v>390</v>
      </c>
      <c r="D831" t="s">
        <v>391</v>
      </c>
      <c r="E831" t="s">
        <v>33</v>
      </c>
      <c r="F831" t="s">
        <v>19</v>
      </c>
      <c r="G831" t="s">
        <v>7191</v>
      </c>
      <c r="H831" t="s">
        <v>45</v>
      </c>
      <c r="I831">
        <v>33023</v>
      </c>
      <c r="J831" t="s">
        <v>22</v>
      </c>
      <c r="K831" t="s">
        <v>2611</v>
      </c>
      <c r="L831" t="s">
        <v>38</v>
      </c>
      <c r="M831" t="s">
        <v>66</v>
      </c>
      <c r="N831" t="s">
        <v>2612</v>
      </c>
      <c r="O831">
        <v>20.231999999999999</v>
      </c>
    </row>
    <row r="832" spans="1:15" x14ac:dyDescent="0.45">
      <c r="A832" t="s">
        <v>9753</v>
      </c>
      <c r="B832" s="1">
        <v>43422</v>
      </c>
      <c r="C832" t="s">
        <v>390</v>
      </c>
      <c r="D832" t="s">
        <v>391</v>
      </c>
      <c r="E832" t="s">
        <v>33</v>
      </c>
      <c r="F832" t="s">
        <v>19</v>
      </c>
      <c r="G832" t="s">
        <v>7191</v>
      </c>
      <c r="H832" t="s">
        <v>45</v>
      </c>
      <c r="I832">
        <v>33023</v>
      </c>
      <c r="J832" t="s">
        <v>22</v>
      </c>
      <c r="K832" t="s">
        <v>6443</v>
      </c>
      <c r="L832" t="s">
        <v>38</v>
      </c>
      <c r="M832" t="s">
        <v>50</v>
      </c>
      <c r="N832" t="s">
        <v>6444</v>
      </c>
      <c r="O832">
        <v>81.36</v>
      </c>
    </row>
    <row r="833" spans="1:15" x14ac:dyDescent="0.45">
      <c r="A833" t="s">
        <v>9752</v>
      </c>
      <c r="B833" s="1">
        <v>43378</v>
      </c>
      <c r="C833" t="s">
        <v>503</v>
      </c>
      <c r="D833" t="s">
        <v>504</v>
      </c>
      <c r="E833" t="s">
        <v>33</v>
      </c>
      <c r="F833" t="s">
        <v>19</v>
      </c>
      <c r="G833" t="s">
        <v>8485</v>
      </c>
      <c r="H833" t="s">
        <v>35</v>
      </c>
      <c r="I833">
        <v>95928</v>
      </c>
      <c r="J833" t="s">
        <v>36</v>
      </c>
      <c r="K833" t="s">
        <v>1227</v>
      </c>
      <c r="L833" t="s">
        <v>62</v>
      </c>
      <c r="M833" t="s">
        <v>63</v>
      </c>
      <c r="N833" t="s">
        <v>1228</v>
      </c>
      <c r="O833">
        <v>7.992</v>
      </c>
    </row>
    <row r="834" spans="1:15" x14ac:dyDescent="0.45">
      <c r="A834" t="s">
        <v>9752</v>
      </c>
      <c r="B834" s="1">
        <v>43378</v>
      </c>
      <c r="C834" t="s">
        <v>503</v>
      </c>
      <c r="D834" t="s">
        <v>504</v>
      </c>
      <c r="E834" t="s">
        <v>33</v>
      </c>
      <c r="F834" t="s">
        <v>19</v>
      </c>
      <c r="G834" t="s">
        <v>8485</v>
      </c>
      <c r="H834" t="s">
        <v>35</v>
      </c>
      <c r="I834">
        <v>95928</v>
      </c>
      <c r="J834" t="s">
        <v>36</v>
      </c>
      <c r="K834" t="s">
        <v>3270</v>
      </c>
      <c r="L834" t="s">
        <v>24</v>
      </c>
      <c r="M834" t="s">
        <v>47</v>
      </c>
      <c r="N834" t="s">
        <v>3271</v>
      </c>
      <c r="O834">
        <v>206.352</v>
      </c>
    </row>
    <row r="835" spans="1:15" x14ac:dyDescent="0.4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4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4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45">
      <c r="A838" t="s">
        <v>9752</v>
      </c>
      <c r="B838" s="1">
        <v>43378</v>
      </c>
      <c r="C838" t="s">
        <v>503</v>
      </c>
      <c r="D838" t="s">
        <v>504</v>
      </c>
      <c r="E838" t="s">
        <v>33</v>
      </c>
      <c r="F838" t="s">
        <v>19</v>
      </c>
      <c r="G838" t="s">
        <v>8485</v>
      </c>
      <c r="H838" t="s">
        <v>35</v>
      </c>
      <c r="I838">
        <v>95928</v>
      </c>
      <c r="J838" t="s">
        <v>36</v>
      </c>
      <c r="K838" t="s">
        <v>6237</v>
      </c>
      <c r="L838" t="s">
        <v>24</v>
      </c>
      <c r="M838" t="s">
        <v>56</v>
      </c>
      <c r="N838" t="s">
        <v>6238</v>
      </c>
      <c r="O838">
        <v>72.900000000000006</v>
      </c>
    </row>
    <row r="839" spans="1:15" x14ac:dyDescent="0.45">
      <c r="A839" t="s">
        <v>9752</v>
      </c>
      <c r="B839" s="1">
        <v>43378</v>
      </c>
      <c r="C839" t="s">
        <v>503</v>
      </c>
      <c r="D839" t="s">
        <v>504</v>
      </c>
      <c r="E839" t="s">
        <v>33</v>
      </c>
      <c r="F839" t="s">
        <v>19</v>
      </c>
      <c r="G839" t="s">
        <v>8485</v>
      </c>
      <c r="H839" t="s">
        <v>35</v>
      </c>
      <c r="I839">
        <v>95928</v>
      </c>
      <c r="J839" t="s">
        <v>36</v>
      </c>
      <c r="K839" t="s">
        <v>7631</v>
      </c>
      <c r="L839" t="s">
        <v>38</v>
      </c>
      <c r="M839" t="s">
        <v>69</v>
      </c>
      <c r="N839" t="s">
        <v>7632</v>
      </c>
      <c r="O839">
        <v>15.8</v>
      </c>
    </row>
    <row r="840" spans="1:15" x14ac:dyDescent="0.4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4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4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4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4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4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4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4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45">
      <c r="A848" t="s">
        <v>9752</v>
      </c>
      <c r="B848" s="1">
        <v>43378</v>
      </c>
      <c r="C848" t="s">
        <v>503</v>
      </c>
      <c r="D848" t="s">
        <v>504</v>
      </c>
      <c r="E848" t="s">
        <v>33</v>
      </c>
      <c r="F848" t="s">
        <v>19</v>
      </c>
      <c r="G848" t="s">
        <v>8485</v>
      </c>
      <c r="H848" t="s">
        <v>35</v>
      </c>
      <c r="I848">
        <v>95928</v>
      </c>
      <c r="J848" t="s">
        <v>36</v>
      </c>
      <c r="K848" t="s">
        <v>552</v>
      </c>
      <c r="L848" t="s">
        <v>38</v>
      </c>
      <c r="M848" t="s">
        <v>259</v>
      </c>
      <c r="N848" t="s">
        <v>553</v>
      </c>
      <c r="O848">
        <v>14.9</v>
      </c>
    </row>
    <row r="849" spans="1:15" x14ac:dyDescent="0.45">
      <c r="A849" t="s">
        <v>9752</v>
      </c>
      <c r="B849" s="1">
        <v>43378</v>
      </c>
      <c r="C849" t="s">
        <v>503</v>
      </c>
      <c r="D849" t="s">
        <v>504</v>
      </c>
      <c r="E849" t="s">
        <v>33</v>
      </c>
      <c r="F849" t="s">
        <v>19</v>
      </c>
      <c r="G849" t="s">
        <v>8485</v>
      </c>
      <c r="H849" t="s">
        <v>35</v>
      </c>
      <c r="I849">
        <v>95928</v>
      </c>
      <c r="J849" t="s">
        <v>36</v>
      </c>
      <c r="K849" t="s">
        <v>5536</v>
      </c>
      <c r="L849" t="s">
        <v>24</v>
      </c>
      <c r="M849" t="s">
        <v>28</v>
      </c>
      <c r="N849" t="s">
        <v>5537</v>
      </c>
      <c r="O849">
        <v>435.16800000000001</v>
      </c>
    </row>
    <row r="850" spans="1:15" x14ac:dyDescent="0.45">
      <c r="A850" t="s">
        <v>9751</v>
      </c>
      <c r="B850" s="1">
        <v>42095</v>
      </c>
      <c r="C850" t="s">
        <v>4614</v>
      </c>
      <c r="D850" t="s">
        <v>4615</v>
      </c>
      <c r="E850" t="s">
        <v>33</v>
      </c>
      <c r="F850" t="s">
        <v>19</v>
      </c>
      <c r="G850" t="s">
        <v>6567</v>
      </c>
      <c r="H850" t="s">
        <v>1238</v>
      </c>
      <c r="I850">
        <v>2151</v>
      </c>
      <c r="J850" t="s">
        <v>139</v>
      </c>
      <c r="K850" t="s">
        <v>2909</v>
      </c>
      <c r="L850" t="s">
        <v>38</v>
      </c>
      <c r="M850" t="s">
        <v>66</v>
      </c>
      <c r="N850" t="s">
        <v>2910</v>
      </c>
      <c r="O850">
        <v>6.24</v>
      </c>
    </row>
    <row r="851" spans="1:15" x14ac:dyDescent="0.4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4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4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45">
      <c r="A854" t="s">
        <v>9751</v>
      </c>
      <c r="B854" s="1">
        <v>42095</v>
      </c>
      <c r="C854" t="s">
        <v>4614</v>
      </c>
      <c r="D854" t="s">
        <v>4615</v>
      </c>
      <c r="E854" t="s">
        <v>33</v>
      </c>
      <c r="F854" t="s">
        <v>19</v>
      </c>
      <c r="G854" t="s">
        <v>6567</v>
      </c>
      <c r="H854" t="s">
        <v>1238</v>
      </c>
      <c r="I854">
        <v>2151</v>
      </c>
      <c r="J854" t="s">
        <v>139</v>
      </c>
      <c r="K854" t="s">
        <v>8519</v>
      </c>
      <c r="L854" t="s">
        <v>38</v>
      </c>
      <c r="M854" t="s">
        <v>50</v>
      </c>
      <c r="N854" t="s">
        <v>8520</v>
      </c>
      <c r="O854">
        <v>66.959999999999994</v>
      </c>
    </row>
    <row r="855" spans="1:15" x14ac:dyDescent="0.45">
      <c r="A855" t="s">
        <v>9747</v>
      </c>
      <c r="B855" s="1">
        <v>43083</v>
      </c>
      <c r="C855" t="s">
        <v>870</v>
      </c>
      <c r="D855" t="s">
        <v>871</v>
      </c>
      <c r="E855" t="s">
        <v>33</v>
      </c>
      <c r="F855" t="s">
        <v>19</v>
      </c>
      <c r="G855" t="s">
        <v>940</v>
      </c>
      <c r="H855" t="s">
        <v>35</v>
      </c>
      <c r="I855">
        <v>92037</v>
      </c>
      <c r="J855" t="s">
        <v>36</v>
      </c>
      <c r="K855" t="s">
        <v>626</v>
      </c>
      <c r="L855" t="s">
        <v>38</v>
      </c>
      <c r="M855" t="s">
        <v>50</v>
      </c>
      <c r="N855" t="s">
        <v>627</v>
      </c>
      <c r="O855">
        <v>134.80000000000001</v>
      </c>
    </row>
    <row r="856" spans="1:15" x14ac:dyDescent="0.45">
      <c r="A856" t="s">
        <v>9747</v>
      </c>
      <c r="B856" s="1">
        <v>43083</v>
      </c>
      <c r="C856" t="s">
        <v>870</v>
      </c>
      <c r="D856" t="s">
        <v>871</v>
      </c>
      <c r="E856" t="s">
        <v>33</v>
      </c>
      <c r="F856" t="s">
        <v>19</v>
      </c>
      <c r="G856" t="s">
        <v>940</v>
      </c>
      <c r="H856" t="s">
        <v>35</v>
      </c>
      <c r="I856">
        <v>92037</v>
      </c>
      <c r="J856" t="s">
        <v>36</v>
      </c>
      <c r="K856" t="s">
        <v>294</v>
      </c>
      <c r="L856" t="s">
        <v>24</v>
      </c>
      <c r="M856" t="s">
        <v>28</v>
      </c>
      <c r="N856" t="s">
        <v>542</v>
      </c>
      <c r="O856">
        <v>81.424000000000007</v>
      </c>
    </row>
    <row r="857" spans="1:15" x14ac:dyDescent="0.45">
      <c r="A857" t="s">
        <v>9746</v>
      </c>
      <c r="B857" s="1">
        <v>43329</v>
      </c>
      <c r="C857" t="s">
        <v>3845</v>
      </c>
      <c r="D857" t="s">
        <v>3846</v>
      </c>
      <c r="E857" t="s">
        <v>33</v>
      </c>
      <c r="F857" t="s">
        <v>19</v>
      </c>
      <c r="G857" t="s">
        <v>984</v>
      </c>
      <c r="H857" t="s">
        <v>35</v>
      </c>
      <c r="I857">
        <v>94513</v>
      </c>
      <c r="J857" t="s">
        <v>36</v>
      </c>
      <c r="K857" t="s">
        <v>2552</v>
      </c>
      <c r="L857" t="s">
        <v>38</v>
      </c>
      <c r="M857" t="s">
        <v>66</v>
      </c>
      <c r="N857" t="s">
        <v>2553</v>
      </c>
      <c r="O857">
        <v>221.05600000000001</v>
      </c>
    </row>
    <row r="858" spans="1:15" x14ac:dyDescent="0.45">
      <c r="A858" t="s">
        <v>9746</v>
      </c>
      <c r="B858" s="1">
        <v>43329</v>
      </c>
      <c r="C858" t="s">
        <v>3845</v>
      </c>
      <c r="D858" t="s">
        <v>3846</v>
      </c>
      <c r="E858" t="s">
        <v>33</v>
      </c>
      <c r="F858" t="s">
        <v>19</v>
      </c>
      <c r="G858" t="s">
        <v>984</v>
      </c>
      <c r="H858" t="s">
        <v>35</v>
      </c>
      <c r="I858">
        <v>94513</v>
      </c>
      <c r="J858" t="s">
        <v>36</v>
      </c>
      <c r="K858" t="s">
        <v>2866</v>
      </c>
      <c r="L858" t="s">
        <v>38</v>
      </c>
      <c r="M858" t="s">
        <v>50</v>
      </c>
      <c r="N858" t="s">
        <v>2867</v>
      </c>
      <c r="O858">
        <v>540.57000000000005</v>
      </c>
    </row>
    <row r="859" spans="1:15" x14ac:dyDescent="0.45">
      <c r="A859" t="s">
        <v>9746</v>
      </c>
      <c r="B859" s="1">
        <v>43329</v>
      </c>
      <c r="C859" t="s">
        <v>3845</v>
      </c>
      <c r="D859" t="s">
        <v>3846</v>
      </c>
      <c r="E859" t="s">
        <v>33</v>
      </c>
      <c r="F859" t="s">
        <v>19</v>
      </c>
      <c r="G859" t="s">
        <v>984</v>
      </c>
      <c r="H859" t="s">
        <v>35</v>
      </c>
      <c r="I859">
        <v>94513</v>
      </c>
      <c r="J859" t="s">
        <v>36</v>
      </c>
      <c r="K859" t="s">
        <v>588</v>
      </c>
      <c r="L859" t="s">
        <v>38</v>
      </c>
      <c r="M859" t="s">
        <v>69</v>
      </c>
      <c r="N859" t="s">
        <v>589</v>
      </c>
      <c r="O859">
        <v>2518.29</v>
      </c>
    </row>
    <row r="860" spans="1:15" x14ac:dyDescent="0.45">
      <c r="A860" t="s">
        <v>9746</v>
      </c>
      <c r="B860" s="1">
        <v>43329</v>
      </c>
      <c r="C860" t="s">
        <v>3845</v>
      </c>
      <c r="D860" t="s">
        <v>3846</v>
      </c>
      <c r="E860" t="s">
        <v>33</v>
      </c>
      <c r="F860" t="s">
        <v>19</v>
      </c>
      <c r="G860" t="s">
        <v>984</v>
      </c>
      <c r="H860" t="s">
        <v>35</v>
      </c>
      <c r="I860">
        <v>94513</v>
      </c>
      <c r="J860" t="s">
        <v>36</v>
      </c>
      <c r="K860" t="s">
        <v>6134</v>
      </c>
      <c r="L860" t="s">
        <v>38</v>
      </c>
      <c r="M860" t="s">
        <v>66</v>
      </c>
      <c r="N860" t="s">
        <v>6135</v>
      </c>
      <c r="O860">
        <v>13.92</v>
      </c>
    </row>
    <row r="861" spans="1:15" x14ac:dyDescent="0.45">
      <c r="A861" t="s">
        <v>9746</v>
      </c>
      <c r="B861" s="1">
        <v>43329</v>
      </c>
      <c r="C861" t="s">
        <v>3845</v>
      </c>
      <c r="D861" t="s">
        <v>3846</v>
      </c>
      <c r="E861" t="s">
        <v>33</v>
      </c>
      <c r="F861" t="s">
        <v>19</v>
      </c>
      <c r="G861" t="s">
        <v>984</v>
      </c>
      <c r="H861" t="s">
        <v>35</v>
      </c>
      <c r="I861">
        <v>94513</v>
      </c>
      <c r="J861" t="s">
        <v>36</v>
      </c>
      <c r="K861" t="s">
        <v>4459</v>
      </c>
      <c r="L861" t="s">
        <v>38</v>
      </c>
      <c r="M861" t="s">
        <v>81</v>
      </c>
      <c r="N861" t="s">
        <v>4460</v>
      </c>
      <c r="O861">
        <v>8.56</v>
      </c>
    </row>
    <row r="862" spans="1:15" x14ac:dyDescent="0.45">
      <c r="A862" t="s">
        <v>9746</v>
      </c>
      <c r="B862" s="1">
        <v>43329</v>
      </c>
      <c r="C862" t="s">
        <v>3845</v>
      </c>
      <c r="D862" t="s">
        <v>3846</v>
      </c>
      <c r="E862" t="s">
        <v>33</v>
      </c>
      <c r="F862" t="s">
        <v>19</v>
      </c>
      <c r="G862" t="s">
        <v>984</v>
      </c>
      <c r="H862" t="s">
        <v>35</v>
      </c>
      <c r="I862">
        <v>94513</v>
      </c>
      <c r="J862" t="s">
        <v>36</v>
      </c>
      <c r="K862" t="s">
        <v>3891</v>
      </c>
      <c r="L862" t="s">
        <v>62</v>
      </c>
      <c r="M862" t="s">
        <v>63</v>
      </c>
      <c r="N862" t="s">
        <v>3892</v>
      </c>
      <c r="O862">
        <v>71.975999999999999</v>
      </c>
    </row>
    <row r="863" spans="1:15" x14ac:dyDescent="0.45">
      <c r="A863" t="s">
        <v>9746</v>
      </c>
      <c r="B863" s="1">
        <v>43329</v>
      </c>
      <c r="C863" t="s">
        <v>3845</v>
      </c>
      <c r="D863" t="s">
        <v>3846</v>
      </c>
      <c r="E863" t="s">
        <v>33</v>
      </c>
      <c r="F863" t="s">
        <v>19</v>
      </c>
      <c r="G863" t="s">
        <v>984</v>
      </c>
      <c r="H863" t="s">
        <v>35</v>
      </c>
      <c r="I863">
        <v>94513</v>
      </c>
      <c r="J863" t="s">
        <v>36</v>
      </c>
      <c r="K863" t="s">
        <v>4129</v>
      </c>
      <c r="L863" t="s">
        <v>38</v>
      </c>
      <c r="M863" t="s">
        <v>164</v>
      </c>
      <c r="N863" t="s">
        <v>661</v>
      </c>
      <c r="O863">
        <v>23.36</v>
      </c>
    </row>
    <row r="864" spans="1:15" x14ac:dyDescent="0.4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4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4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4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4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4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4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45">
      <c r="A871" t="s">
        <v>9745</v>
      </c>
      <c r="B871" s="1">
        <v>42931</v>
      </c>
      <c r="C871" t="s">
        <v>3905</v>
      </c>
      <c r="D871" t="s">
        <v>3906</v>
      </c>
      <c r="E871" t="s">
        <v>33</v>
      </c>
      <c r="F871" t="s">
        <v>19</v>
      </c>
      <c r="G871" t="s">
        <v>409</v>
      </c>
      <c r="H871" t="s">
        <v>410</v>
      </c>
      <c r="I871">
        <v>97206</v>
      </c>
      <c r="J871" t="s">
        <v>36</v>
      </c>
      <c r="K871" t="s">
        <v>3731</v>
      </c>
      <c r="L871" t="s">
        <v>38</v>
      </c>
      <c r="M871" t="s">
        <v>81</v>
      </c>
      <c r="N871" t="s">
        <v>3732</v>
      </c>
      <c r="O871">
        <v>105.52</v>
      </c>
    </row>
    <row r="872" spans="1:15" x14ac:dyDescent="0.45">
      <c r="A872" t="s">
        <v>9745</v>
      </c>
      <c r="B872" s="1">
        <v>42931</v>
      </c>
      <c r="C872" t="s">
        <v>3905</v>
      </c>
      <c r="D872" t="s">
        <v>3906</v>
      </c>
      <c r="E872" t="s">
        <v>33</v>
      </c>
      <c r="F872" t="s">
        <v>19</v>
      </c>
      <c r="G872" t="s">
        <v>409</v>
      </c>
      <c r="H872" t="s">
        <v>410</v>
      </c>
      <c r="I872">
        <v>97206</v>
      </c>
      <c r="J872" t="s">
        <v>36</v>
      </c>
      <c r="K872" t="s">
        <v>1455</v>
      </c>
      <c r="L872" t="s">
        <v>24</v>
      </c>
      <c r="M872" t="s">
        <v>28</v>
      </c>
      <c r="N872" t="s">
        <v>1456</v>
      </c>
      <c r="O872">
        <v>230.28</v>
      </c>
    </row>
    <row r="873" spans="1:15" x14ac:dyDescent="0.45">
      <c r="A873" t="s">
        <v>9744</v>
      </c>
      <c r="B873" s="1">
        <v>42819</v>
      </c>
      <c r="C873" t="s">
        <v>3854</v>
      </c>
      <c r="D873" t="s">
        <v>3855</v>
      </c>
      <c r="E873" t="s">
        <v>33</v>
      </c>
      <c r="F873" t="s">
        <v>19</v>
      </c>
      <c r="G873" t="s">
        <v>256</v>
      </c>
      <c r="H873" t="s">
        <v>257</v>
      </c>
      <c r="I873">
        <v>10024</v>
      </c>
      <c r="J873" t="s">
        <v>139</v>
      </c>
      <c r="K873" t="s">
        <v>4130</v>
      </c>
      <c r="L873" t="s">
        <v>38</v>
      </c>
      <c r="M873" t="s">
        <v>59</v>
      </c>
      <c r="N873" t="s">
        <v>4131</v>
      </c>
      <c r="O873">
        <v>59.52</v>
      </c>
    </row>
    <row r="874" spans="1:15" x14ac:dyDescent="0.45">
      <c r="A874" t="s">
        <v>9742</v>
      </c>
      <c r="B874" s="1">
        <v>43424</v>
      </c>
      <c r="C874" t="s">
        <v>4614</v>
      </c>
      <c r="D874" t="s">
        <v>4615</v>
      </c>
      <c r="E874" t="s">
        <v>33</v>
      </c>
      <c r="F874" t="s">
        <v>19</v>
      </c>
      <c r="G874" t="s">
        <v>256</v>
      </c>
      <c r="H874" t="s">
        <v>257</v>
      </c>
      <c r="I874">
        <v>10035</v>
      </c>
      <c r="J874" t="s">
        <v>139</v>
      </c>
      <c r="K874" t="s">
        <v>9019</v>
      </c>
      <c r="L874" t="s">
        <v>24</v>
      </c>
      <c r="M874" t="s">
        <v>56</v>
      </c>
      <c r="N874" t="s">
        <v>9020</v>
      </c>
      <c r="O874">
        <v>50.97</v>
      </c>
    </row>
    <row r="875" spans="1:15" x14ac:dyDescent="0.45">
      <c r="A875" t="s">
        <v>9742</v>
      </c>
      <c r="B875" s="1">
        <v>43424</v>
      </c>
      <c r="C875" t="s">
        <v>4614</v>
      </c>
      <c r="D875" t="s">
        <v>4615</v>
      </c>
      <c r="E875" t="s">
        <v>33</v>
      </c>
      <c r="F875" t="s">
        <v>19</v>
      </c>
      <c r="G875" t="s">
        <v>256</v>
      </c>
      <c r="H875" t="s">
        <v>257</v>
      </c>
      <c r="I875">
        <v>10035</v>
      </c>
      <c r="J875" t="s">
        <v>139</v>
      </c>
      <c r="K875" t="s">
        <v>1670</v>
      </c>
      <c r="L875" t="s">
        <v>62</v>
      </c>
      <c r="M875" t="s">
        <v>63</v>
      </c>
      <c r="N875" t="s">
        <v>1671</v>
      </c>
      <c r="O875">
        <v>569.99</v>
      </c>
    </row>
    <row r="876" spans="1:15" x14ac:dyDescent="0.45">
      <c r="A876" t="s">
        <v>9742</v>
      </c>
      <c r="B876" s="1">
        <v>43424</v>
      </c>
      <c r="C876" t="s">
        <v>4614</v>
      </c>
      <c r="D876" t="s">
        <v>4615</v>
      </c>
      <c r="E876" t="s">
        <v>33</v>
      </c>
      <c r="F876" t="s">
        <v>19</v>
      </c>
      <c r="G876" t="s">
        <v>256</v>
      </c>
      <c r="H876" t="s">
        <v>257</v>
      </c>
      <c r="I876">
        <v>10035</v>
      </c>
      <c r="J876" t="s">
        <v>139</v>
      </c>
      <c r="K876" t="s">
        <v>5954</v>
      </c>
      <c r="L876" t="s">
        <v>62</v>
      </c>
      <c r="M876" t="s">
        <v>152</v>
      </c>
      <c r="N876" t="s">
        <v>5955</v>
      </c>
      <c r="O876">
        <v>2.97</v>
      </c>
    </row>
    <row r="877" spans="1:15" x14ac:dyDescent="0.45">
      <c r="A877" t="s">
        <v>9727</v>
      </c>
      <c r="B877" s="1">
        <v>42946</v>
      </c>
      <c r="C877" t="s">
        <v>2802</v>
      </c>
      <c r="D877" t="s">
        <v>2803</v>
      </c>
      <c r="E877" t="s">
        <v>33</v>
      </c>
      <c r="F877" t="s">
        <v>19</v>
      </c>
      <c r="G877" t="s">
        <v>118</v>
      </c>
      <c r="H877" t="s">
        <v>35</v>
      </c>
      <c r="I877">
        <v>94122</v>
      </c>
      <c r="J877" t="s">
        <v>36</v>
      </c>
      <c r="K877" t="s">
        <v>3302</v>
      </c>
      <c r="L877" t="s">
        <v>38</v>
      </c>
      <c r="M877" t="s">
        <v>69</v>
      </c>
      <c r="N877" t="s">
        <v>3303</v>
      </c>
      <c r="O877">
        <v>715.64</v>
      </c>
    </row>
    <row r="878" spans="1:15" x14ac:dyDescent="0.45">
      <c r="A878" t="s">
        <v>9716</v>
      </c>
      <c r="B878" s="1">
        <v>42900</v>
      </c>
      <c r="C878" t="s">
        <v>390</v>
      </c>
      <c r="D878" t="s">
        <v>391</v>
      </c>
      <c r="E878" t="s">
        <v>33</v>
      </c>
      <c r="F878" t="s">
        <v>19</v>
      </c>
      <c r="G878" t="s">
        <v>137</v>
      </c>
      <c r="H878" t="s">
        <v>138</v>
      </c>
      <c r="I878">
        <v>19140</v>
      </c>
      <c r="J878" t="s">
        <v>139</v>
      </c>
      <c r="K878" t="s">
        <v>7494</v>
      </c>
      <c r="L878" t="s">
        <v>24</v>
      </c>
      <c r="M878" t="s">
        <v>47</v>
      </c>
      <c r="N878" t="s">
        <v>7495</v>
      </c>
      <c r="O878">
        <v>337.17599999999999</v>
      </c>
    </row>
    <row r="879" spans="1:15" x14ac:dyDescent="0.45">
      <c r="A879" t="s">
        <v>9713</v>
      </c>
      <c r="B879" s="1">
        <v>43352</v>
      </c>
      <c r="C879" t="s">
        <v>3854</v>
      </c>
      <c r="D879" t="s">
        <v>3855</v>
      </c>
      <c r="E879" t="s">
        <v>33</v>
      </c>
      <c r="F879" t="s">
        <v>19</v>
      </c>
      <c r="G879" t="s">
        <v>409</v>
      </c>
      <c r="H879" t="s">
        <v>410</v>
      </c>
      <c r="I879">
        <v>97206</v>
      </c>
      <c r="J879" t="s">
        <v>36</v>
      </c>
      <c r="K879" t="s">
        <v>9157</v>
      </c>
      <c r="L879" t="s">
        <v>38</v>
      </c>
      <c r="M879" t="s">
        <v>69</v>
      </c>
      <c r="N879" t="s">
        <v>9158</v>
      </c>
      <c r="O879">
        <v>11.176</v>
      </c>
    </row>
    <row r="880" spans="1:15" x14ac:dyDescent="0.45">
      <c r="A880" t="s">
        <v>9713</v>
      </c>
      <c r="B880" s="1">
        <v>43352</v>
      </c>
      <c r="C880" t="s">
        <v>3854</v>
      </c>
      <c r="D880" t="s">
        <v>3855</v>
      </c>
      <c r="E880" t="s">
        <v>33</v>
      </c>
      <c r="F880" t="s">
        <v>19</v>
      </c>
      <c r="G880" t="s">
        <v>409</v>
      </c>
      <c r="H880" t="s">
        <v>410</v>
      </c>
      <c r="I880">
        <v>97206</v>
      </c>
      <c r="J880" t="s">
        <v>36</v>
      </c>
      <c r="K880" t="s">
        <v>1296</v>
      </c>
      <c r="L880" t="s">
        <v>38</v>
      </c>
      <c r="M880" t="s">
        <v>81</v>
      </c>
      <c r="N880" t="s">
        <v>1297</v>
      </c>
      <c r="O880">
        <v>31.103999999999999</v>
      </c>
    </row>
    <row r="881" spans="1:15" x14ac:dyDescent="0.45">
      <c r="A881" t="s">
        <v>9711</v>
      </c>
      <c r="B881" s="1">
        <v>43368</v>
      </c>
      <c r="C881" t="s">
        <v>6009</v>
      </c>
      <c r="D881" t="s">
        <v>6010</v>
      </c>
      <c r="E881" t="s">
        <v>33</v>
      </c>
      <c r="F881" t="s">
        <v>19</v>
      </c>
      <c r="G881" t="s">
        <v>1112</v>
      </c>
      <c r="H881" t="s">
        <v>488</v>
      </c>
      <c r="I881">
        <v>44107</v>
      </c>
      <c r="J881" t="s">
        <v>139</v>
      </c>
      <c r="K881" t="s">
        <v>2571</v>
      </c>
      <c r="L881" t="s">
        <v>38</v>
      </c>
      <c r="M881" t="s">
        <v>164</v>
      </c>
      <c r="N881" t="s">
        <v>2572</v>
      </c>
      <c r="O881">
        <v>24.448</v>
      </c>
    </row>
    <row r="882" spans="1:15" x14ac:dyDescent="0.45">
      <c r="A882" t="s">
        <v>9702</v>
      </c>
      <c r="B882" s="1">
        <v>42154</v>
      </c>
      <c r="C882" t="s">
        <v>3638</v>
      </c>
      <c r="D882" t="s">
        <v>3639</v>
      </c>
      <c r="E882" t="s">
        <v>33</v>
      </c>
      <c r="F882" t="s">
        <v>19</v>
      </c>
      <c r="G882" t="s">
        <v>256</v>
      </c>
      <c r="H882" t="s">
        <v>257</v>
      </c>
      <c r="I882">
        <v>10024</v>
      </c>
      <c r="J882" t="s">
        <v>139</v>
      </c>
      <c r="K882" t="s">
        <v>3876</v>
      </c>
      <c r="L882" t="s">
        <v>38</v>
      </c>
      <c r="M882" t="s">
        <v>81</v>
      </c>
      <c r="N882" t="s">
        <v>3877</v>
      </c>
      <c r="O882">
        <v>39.96</v>
      </c>
    </row>
    <row r="883" spans="1:15" x14ac:dyDescent="0.45">
      <c r="A883" t="s">
        <v>9702</v>
      </c>
      <c r="B883" s="1">
        <v>42154</v>
      </c>
      <c r="C883" t="s">
        <v>3638</v>
      </c>
      <c r="D883" t="s">
        <v>3639</v>
      </c>
      <c r="E883" t="s">
        <v>33</v>
      </c>
      <c r="F883" t="s">
        <v>19</v>
      </c>
      <c r="G883" t="s">
        <v>256</v>
      </c>
      <c r="H883" t="s">
        <v>257</v>
      </c>
      <c r="I883">
        <v>10024</v>
      </c>
      <c r="J883" t="s">
        <v>139</v>
      </c>
      <c r="K883" t="s">
        <v>4611</v>
      </c>
      <c r="L883" t="s">
        <v>38</v>
      </c>
      <c r="M883" t="s">
        <v>69</v>
      </c>
      <c r="N883" t="s">
        <v>4612</v>
      </c>
      <c r="O883">
        <v>235.95</v>
      </c>
    </row>
    <row r="884" spans="1:15" x14ac:dyDescent="0.45">
      <c r="A884" t="s">
        <v>9702</v>
      </c>
      <c r="B884" s="1">
        <v>42154</v>
      </c>
      <c r="C884" t="s">
        <v>3638</v>
      </c>
      <c r="D884" t="s">
        <v>3639</v>
      </c>
      <c r="E884" t="s">
        <v>33</v>
      </c>
      <c r="F884" t="s">
        <v>19</v>
      </c>
      <c r="G884" t="s">
        <v>256</v>
      </c>
      <c r="H884" t="s">
        <v>257</v>
      </c>
      <c r="I884">
        <v>10024</v>
      </c>
      <c r="J884" t="s">
        <v>139</v>
      </c>
      <c r="K884" t="s">
        <v>3560</v>
      </c>
      <c r="L884" t="s">
        <v>62</v>
      </c>
      <c r="M884" t="s">
        <v>63</v>
      </c>
      <c r="N884" t="s">
        <v>3561</v>
      </c>
      <c r="O884">
        <v>464</v>
      </c>
    </row>
    <row r="885" spans="1:15" x14ac:dyDescent="0.45">
      <c r="A885" t="s">
        <v>9702</v>
      </c>
      <c r="B885" s="1">
        <v>42154</v>
      </c>
      <c r="C885" t="s">
        <v>3638</v>
      </c>
      <c r="D885" t="s">
        <v>3639</v>
      </c>
      <c r="E885" t="s">
        <v>33</v>
      </c>
      <c r="F885" t="s">
        <v>19</v>
      </c>
      <c r="G885" t="s">
        <v>256</v>
      </c>
      <c r="H885" t="s">
        <v>257</v>
      </c>
      <c r="I885">
        <v>10024</v>
      </c>
      <c r="J885" t="s">
        <v>139</v>
      </c>
      <c r="K885" t="s">
        <v>5778</v>
      </c>
      <c r="L885" t="s">
        <v>38</v>
      </c>
      <c r="M885" t="s">
        <v>66</v>
      </c>
      <c r="N885" t="s">
        <v>5779</v>
      </c>
      <c r="O885">
        <v>25.584</v>
      </c>
    </row>
    <row r="886" spans="1:15" x14ac:dyDescent="0.45">
      <c r="A886" t="s">
        <v>9699</v>
      </c>
      <c r="B886" s="1">
        <v>42347</v>
      </c>
      <c r="C886" t="s">
        <v>1136</v>
      </c>
      <c r="D886" t="s">
        <v>1137</v>
      </c>
      <c r="E886" t="s">
        <v>33</v>
      </c>
      <c r="F886" t="s">
        <v>19</v>
      </c>
      <c r="G886" t="s">
        <v>293</v>
      </c>
      <c r="H886" t="s">
        <v>201</v>
      </c>
      <c r="I886">
        <v>60653</v>
      </c>
      <c r="J886" t="s">
        <v>96</v>
      </c>
      <c r="K886" t="s">
        <v>2096</v>
      </c>
      <c r="L886" t="s">
        <v>38</v>
      </c>
      <c r="M886" t="s">
        <v>69</v>
      </c>
      <c r="N886" t="s">
        <v>2097</v>
      </c>
      <c r="O886">
        <v>20.388000000000002</v>
      </c>
    </row>
    <row r="887" spans="1:15" x14ac:dyDescent="0.4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45">
      <c r="A888" t="s">
        <v>9699</v>
      </c>
      <c r="B888" s="1">
        <v>42347</v>
      </c>
      <c r="C888" t="s">
        <v>1136</v>
      </c>
      <c r="D888" t="s">
        <v>1137</v>
      </c>
      <c r="E888" t="s">
        <v>33</v>
      </c>
      <c r="F888" t="s">
        <v>19</v>
      </c>
      <c r="G888" t="s">
        <v>293</v>
      </c>
      <c r="H888" t="s">
        <v>201</v>
      </c>
      <c r="I888">
        <v>60653</v>
      </c>
      <c r="J888" t="s">
        <v>96</v>
      </c>
      <c r="K888" t="s">
        <v>7923</v>
      </c>
      <c r="L888" t="s">
        <v>38</v>
      </c>
      <c r="M888" t="s">
        <v>81</v>
      </c>
      <c r="N888" t="s">
        <v>7924</v>
      </c>
      <c r="O888">
        <v>8.4480000000000004</v>
      </c>
    </row>
    <row r="889" spans="1:15" x14ac:dyDescent="0.45">
      <c r="A889" t="s">
        <v>9691</v>
      </c>
      <c r="B889" s="1">
        <v>42638</v>
      </c>
      <c r="C889" t="s">
        <v>575</v>
      </c>
      <c r="D889" t="s">
        <v>576</v>
      </c>
      <c r="E889" t="s">
        <v>33</v>
      </c>
      <c r="F889" t="s">
        <v>19</v>
      </c>
      <c r="G889" t="s">
        <v>86</v>
      </c>
      <c r="H889" t="s">
        <v>87</v>
      </c>
      <c r="I889">
        <v>98103</v>
      </c>
      <c r="J889" t="s">
        <v>36</v>
      </c>
      <c r="K889" t="s">
        <v>1656</v>
      </c>
      <c r="L889" t="s">
        <v>62</v>
      </c>
      <c r="M889" t="s">
        <v>152</v>
      </c>
      <c r="N889" t="s">
        <v>1657</v>
      </c>
      <c r="O889">
        <v>159.97999999999999</v>
      </c>
    </row>
    <row r="890" spans="1:15" x14ac:dyDescent="0.4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45">
      <c r="A891" t="s">
        <v>9691</v>
      </c>
      <c r="B891" s="1">
        <v>42638</v>
      </c>
      <c r="C891" t="s">
        <v>575</v>
      </c>
      <c r="D891" t="s">
        <v>576</v>
      </c>
      <c r="E891" t="s">
        <v>33</v>
      </c>
      <c r="F891" t="s">
        <v>19</v>
      </c>
      <c r="G891" t="s">
        <v>86</v>
      </c>
      <c r="H891" t="s">
        <v>87</v>
      </c>
      <c r="I891">
        <v>98103</v>
      </c>
      <c r="J891" t="s">
        <v>36</v>
      </c>
      <c r="K891" t="s">
        <v>7174</v>
      </c>
      <c r="L891" t="s">
        <v>38</v>
      </c>
      <c r="M891" t="s">
        <v>39</v>
      </c>
      <c r="N891" t="s">
        <v>7175</v>
      </c>
      <c r="O891">
        <v>12.6</v>
      </c>
    </row>
    <row r="892" spans="1:15" x14ac:dyDescent="0.45">
      <c r="A892" t="s">
        <v>9691</v>
      </c>
      <c r="B892" s="1">
        <v>42638</v>
      </c>
      <c r="C892" t="s">
        <v>575</v>
      </c>
      <c r="D892" t="s">
        <v>576</v>
      </c>
      <c r="E892" t="s">
        <v>33</v>
      </c>
      <c r="F892" t="s">
        <v>19</v>
      </c>
      <c r="G892" t="s">
        <v>86</v>
      </c>
      <c r="H892" t="s">
        <v>87</v>
      </c>
      <c r="I892">
        <v>98103</v>
      </c>
      <c r="J892" t="s">
        <v>36</v>
      </c>
      <c r="K892" t="s">
        <v>3889</v>
      </c>
      <c r="L892" t="s">
        <v>24</v>
      </c>
      <c r="M892" t="s">
        <v>28</v>
      </c>
      <c r="N892" t="s">
        <v>3890</v>
      </c>
      <c r="O892">
        <v>307.13600000000002</v>
      </c>
    </row>
    <row r="893" spans="1:15" x14ac:dyDescent="0.45">
      <c r="A893" t="s">
        <v>9687</v>
      </c>
      <c r="B893" s="1">
        <v>42486</v>
      </c>
      <c r="C893" t="s">
        <v>2541</v>
      </c>
      <c r="D893" t="s">
        <v>2542</v>
      </c>
      <c r="E893" t="s">
        <v>33</v>
      </c>
      <c r="F893" t="s">
        <v>19</v>
      </c>
      <c r="G893" t="s">
        <v>940</v>
      </c>
      <c r="H893" t="s">
        <v>35</v>
      </c>
      <c r="I893">
        <v>92105</v>
      </c>
      <c r="J893" t="s">
        <v>36</v>
      </c>
      <c r="K893" t="s">
        <v>1192</v>
      </c>
      <c r="L893" t="s">
        <v>38</v>
      </c>
      <c r="M893" t="s">
        <v>66</v>
      </c>
      <c r="N893" t="s">
        <v>1193</v>
      </c>
      <c r="O893">
        <v>50.351999999999997</v>
      </c>
    </row>
    <row r="894" spans="1:15" x14ac:dyDescent="0.45">
      <c r="A894" t="s">
        <v>9687</v>
      </c>
      <c r="B894" s="1">
        <v>42486</v>
      </c>
      <c r="C894" t="s">
        <v>2541</v>
      </c>
      <c r="D894" t="s">
        <v>2542</v>
      </c>
      <c r="E894" t="s">
        <v>33</v>
      </c>
      <c r="F894" t="s">
        <v>19</v>
      </c>
      <c r="G894" t="s">
        <v>940</v>
      </c>
      <c r="H894" t="s">
        <v>35</v>
      </c>
      <c r="I894">
        <v>92105</v>
      </c>
      <c r="J894" t="s">
        <v>36</v>
      </c>
      <c r="K894" t="s">
        <v>8523</v>
      </c>
      <c r="L894" t="s">
        <v>62</v>
      </c>
      <c r="M894" t="s">
        <v>63</v>
      </c>
      <c r="N894" t="s">
        <v>8524</v>
      </c>
      <c r="O894">
        <v>311.976</v>
      </c>
    </row>
    <row r="895" spans="1:15" x14ac:dyDescent="0.45">
      <c r="A895" t="s">
        <v>9687</v>
      </c>
      <c r="B895" s="1">
        <v>42486</v>
      </c>
      <c r="C895" t="s">
        <v>2541</v>
      </c>
      <c r="D895" t="s">
        <v>2542</v>
      </c>
      <c r="E895" t="s">
        <v>33</v>
      </c>
      <c r="F895" t="s">
        <v>19</v>
      </c>
      <c r="G895" t="s">
        <v>940</v>
      </c>
      <c r="H895" t="s">
        <v>35</v>
      </c>
      <c r="I895">
        <v>92105</v>
      </c>
      <c r="J895" t="s">
        <v>36</v>
      </c>
      <c r="K895" t="s">
        <v>1555</v>
      </c>
      <c r="L895" t="s">
        <v>38</v>
      </c>
      <c r="M895" t="s">
        <v>59</v>
      </c>
      <c r="N895" t="s">
        <v>1556</v>
      </c>
      <c r="O895">
        <v>59.52</v>
      </c>
    </row>
    <row r="896" spans="1:15" x14ac:dyDescent="0.4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4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45">
      <c r="A898" t="s">
        <v>9687</v>
      </c>
      <c r="B898" s="1">
        <v>42486</v>
      </c>
      <c r="C898" t="s">
        <v>2541</v>
      </c>
      <c r="D898" t="s">
        <v>2542</v>
      </c>
      <c r="E898" t="s">
        <v>33</v>
      </c>
      <c r="F898" t="s">
        <v>19</v>
      </c>
      <c r="G898" t="s">
        <v>940</v>
      </c>
      <c r="H898" t="s">
        <v>35</v>
      </c>
      <c r="I898">
        <v>92105</v>
      </c>
      <c r="J898" t="s">
        <v>36</v>
      </c>
      <c r="K898" t="s">
        <v>5747</v>
      </c>
      <c r="L898" t="s">
        <v>24</v>
      </c>
      <c r="M898" t="s">
        <v>28</v>
      </c>
      <c r="N898" t="s">
        <v>5748</v>
      </c>
      <c r="O898">
        <v>63.936</v>
      </c>
    </row>
    <row r="899" spans="1:15" x14ac:dyDescent="0.45">
      <c r="A899" t="s">
        <v>9686</v>
      </c>
      <c r="B899" s="1">
        <v>43404</v>
      </c>
      <c r="C899" t="s">
        <v>3194</v>
      </c>
      <c r="D899" t="s">
        <v>3195</v>
      </c>
      <c r="E899" t="s">
        <v>33</v>
      </c>
      <c r="F899" t="s">
        <v>19</v>
      </c>
      <c r="G899" t="s">
        <v>293</v>
      </c>
      <c r="H899" t="s">
        <v>201</v>
      </c>
      <c r="I899">
        <v>60610</v>
      </c>
      <c r="J899" t="s">
        <v>96</v>
      </c>
      <c r="K899" t="s">
        <v>1255</v>
      </c>
      <c r="L899" t="s">
        <v>38</v>
      </c>
      <c r="M899" t="s">
        <v>164</v>
      </c>
      <c r="N899" t="s">
        <v>1256</v>
      </c>
      <c r="O899">
        <v>9.9120000000000008</v>
      </c>
    </row>
    <row r="900" spans="1:15" x14ac:dyDescent="0.4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4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45">
      <c r="A902" t="s">
        <v>9686</v>
      </c>
      <c r="B902" s="1">
        <v>43404</v>
      </c>
      <c r="C902" t="s">
        <v>3194</v>
      </c>
      <c r="D902" t="s">
        <v>3195</v>
      </c>
      <c r="E902" t="s">
        <v>33</v>
      </c>
      <c r="F902" t="s">
        <v>19</v>
      </c>
      <c r="G902" t="s">
        <v>293</v>
      </c>
      <c r="H902" t="s">
        <v>201</v>
      </c>
      <c r="I902">
        <v>60610</v>
      </c>
      <c r="J902" t="s">
        <v>96</v>
      </c>
      <c r="K902" t="s">
        <v>2169</v>
      </c>
      <c r="L902" t="s">
        <v>62</v>
      </c>
      <c r="M902" t="s">
        <v>63</v>
      </c>
      <c r="N902" t="s">
        <v>2170</v>
      </c>
      <c r="O902">
        <v>508.76799999999997</v>
      </c>
    </row>
    <row r="903" spans="1:15" x14ac:dyDescent="0.45">
      <c r="A903" t="s">
        <v>9685</v>
      </c>
      <c r="B903" s="1">
        <v>42403</v>
      </c>
      <c r="C903" t="s">
        <v>3882</v>
      </c>
      <c r="D903" t="s">
        <v>3883</v>
      </c>
      <c r="E903" t="s">
        <v>33</v>
      </c>
      <c r="F903" t="s">
        <v>19</v>
      </c>
      <c r="G903" t="s">
        <v>7566</v>
      </c>
      <c r="H903" t="s">
        <v>257</v>
      </c>
      <c r="I903">
        <v>13440</v>
      </c>
      <c r="J903" t="s">
        <v>139</v>
      </c>
      <c r="K903" t="s">
        <v>193</v>
      </c>
      <c r="L903" t="s">
        <v>24</v>
      </c>
      <c r="M903" t="s">
        <v>28</v>
      </c>
      <c r="N903" t="s">
        <v>194</v>
      </c>
      <c r="O903">
        <v>90.882000000000005</v>
      </c>
    </row>
    <row r="904" spans="1:15" x14ac:dyDescent="0.45">
      <c r="A904" t="s">
        <v>9684</v>
      </c>
      <c r="B904" s="1">
        <v>42140</v>
      </c>
      <c r="C904" t="s">
        <v>3882</v>
      </c>
      <c r="D904" t="s">
        <v>3883</v>
      </c>
      <c r="E904" t="s">
        <v>33</v>
      </c>
      <c r="F904" t="s">
        <v>19</v>
      </c>
      <c r="G904" t="s">
        <v>34</v>
      </c>
      <c r="H904" t="s">
        <v>35</v>
      </c>
      <c r="I904">
        <v>90036</v>
      </c>
      <c r="J904" t="s">
        <v>36</v>
      </c>
      <c r="K904" t="s">
        <v>5491</v>
      </c>
      <c r="L904" t="s">
        <v>24</v>
      </c>
      <c r="M904" t="s">
        <v>28</v>
      </c>
      <c r="N904" t="s">
        <v>5492</v>
      </c>
      <c r="O904">
        <v>232.88</v>
      </c>
    </row>
    <row r="905" spans="1:15" x14ac:dyDescent="0.45">
      <c r="A905" t="s">
        <v>9672</v>
      </c>
      <c r="B905" s="1">
        <v>43183</v>
      </c>
      <c r="C905" t="s">
        <v>3387</v>
      </c>
      <c r="D905" t="s">
        <v>3388</v>
      </c>
      <c r="E905" t="s">
        <v>33</v>
      </c>
      <c r="F905" t="s">
        <v>19</v>
      </c>
      <c r="G905" t="s">
        <v>256</v>
      </c>
      <c r="H905" t="s">
        <v>257</v>
      </c>
      <c r="I905">
        <v>10035</v>
      </c>
      <c r="J905" t="s">
        <v>139</v>
      </c>
      <c r="K905" t="s">
        <v>1531</v>
      </c>
      <c r="L905" t="s">
        <v>24</v>
      </c>
      <c r="M905" t="s">
        <v>28</v>
      </c>
      <c r="N905" t="s">
        <v>1532</v>
      </c>
      <c r="O905">
        <v>207.846</v>
      </c>
    </row>
    <row r="906" spans="1:15" x14ac:dyDescent="0.45">
      <c r="A906" t="s">
        <v>9672</v>
      </c>
      <c r="B906" s="1">
        <v>43183</v>
      </c>
      <c r="C906" t="s">
        <v>3387</v>
      </c>
      <c r="D906" t="s">
        <v>3388</v>
      </c>
      <c r="E906" t="s">
        <v>33</v>
      </c>
      <c r="F906" t="s">
        <v>19</v>
      </c>
      <c r="G906" t="s">
        <v>256</v>
      </c>
      <c r="H906" t="s">
        <v>257</v>
      </c>
      <c r="I906">
        <v>10035</v>
      </c>
      <c r="J906" t="s">
        <v>139</v>
      </c>
      <c r="K906" t="s">
        <v>4587</v>
      </c>
      <c r="L906" t="s">
        <v>62</v>
      </c>
      <c r="M906" t="s">
        <v>63</v>
      </c>
      <c r="N906" t="s">
        <v>4588</v>
      </c>
      <c r="O906">
        <v>469.99</v>
      </c>
    </row>
    <row r="907" spans="1:15" x14ac:dyDescent="0.45">
      <c r="A907" t="s">
        <v>9672</v>
      </c>
      <c r="B907" s="1">
        <v>43183</v>
      </c>
      <c r="C907" t="s">
        <v>3387</v>
      </c>
      <c r="D907" t="s">
        <v>3388</v>
      </c>
      <c r="E907" t="s">
        <v>33</v>
      </c>
      <c r="F907" t="s">
        <v>19</v>
      </c>
      <c r="G907" t="s">
        <v>256</v>
      </c>
      <c r="H907" t="s">
        <v>257</v>
      </c>
      <c r="I907">
        <v>10035</v>
      </c>
      <c r="J907" t="s">
        <v>139</v>
      </c>
      <c r="K907" t="s">
        <v>5578</v>
      </c>
      <c r="L907" t="s">
        <v>38</v>
      </c>
      <c r="M907" t="s">
        <v>164</v>
      </c>
      <c r="N907" t="s">
        <v>5579</v>
      </c>
      <c r="O907">
        <v>47.01</v>
      </c>
    </row>
    <row r="908" spans="1:15" x14ac:dyDescent="0.45">
      <c r="A908" t="s">
        <v>9671</v>
      </c>
      <c r="B908" s="1">
        <v>42645</v>
      </c>
      <c r="C908" t="s">
        <v>1471</v>
      </c>
      <c r="D908" t="s">
        <v>1472</v>
      </c>
      <c r="E908" t="s">
        <v>33</v>
      </c>
      <c r="F908" t="s">
        <v>19</v>
      </c>
      <c r="G908" t="s">
        <v>3685</v>
      </c>
      <c r="H908" t="s">
        <v>739</v>
      </c>
      <c r="I908">
        <v>6457</v>
      </c>
      <c r="J908" t="s">
        <v>139</v>
      </c>
      <c r="K908" t="s">
        <v>284</v>
      </c>
      <c r="L908" t="s">
        <v>38</v>
      </c>
      <c r="M908" t="s">
        <v>66</v>
      </c>
      <c r="N908" t="s">
        <v>285</v>
      </c>
      <c r="O908">
        <v>26.9</v>
      </c>
    </row>
    <row r="909" spans="1:15" x14ac:dyDescent="0.45">
      <c r="A909" t="s">
        <v>9669</v>
      </c>
      <c r="B909" s="1">
        <v>42716</v>
      </c>
      <c r="C909" t="s">
        <v>572</v>
      </c>
      <c r="D909" t="s">
        <v>573</v>
      </c>
      <c r="E909" t="s">
        <v>33</v>
      </c>
      <c r="F909" t="s">
        <v>19</v>
      </c>
      <c r="G909" t="s">
        <v>1384</v>
      </c>
      <c r="H909" t="s">
        <v>1385</v>
      </c>
      <c r="I909">
        <v>89115</v>
      </c>
      <c r="J909" t="s">
        <v>36</v>
      </c>
      <c r="K909" t="s">
        <v>550</v>
      </c>
      <c r="L909" t="s">
        <v>38</v>
      </c>
      <c r="M909" t="s">
        <v>81</v>
      </c>
      <c r="N909" t="s">
        <v>551</v>
      </c>
      <c r="O909">
        <v>97.88</v>
      </c>
    </row>
    <row r="910" spans="1:15" x14ac:dyDescent="0.45">
      <c r="A910" t="s">
        <v>9669</v>
      </c>
      <c r="B910" s="1">
        <v>42716</v>
      </c>
      <c r="C910" t="s">
        <v>572</v>
      </c>
      <c r="D910" t="s">
        <v>573</v>
      </c>
      <c r="E910" t="s">
        <v>33</v>
      </c>
      <c r="F910" t="s">
        <v>19</v>
      </c>
      <c r="G910" t="s">
        <v>1384</v>
      </c>
      <c r="H910" t="s">
        <v>1385</v>
      </c>
      <c r="I910">
        <v>89115</v>
      </c>
      <c r="J910" t="s">
        <v>36</v>
      </c>
      <c r="K910" t="s">
        <v>1296</v>
      </c>
      <c r="L910" t="s">
        <v>38</v>
      </c>
      <c r="M910" t="s">
        <v>81</v>
      </c>
      <c r="N910" t="s">
        <v>1297</v>
      </c>
      <c r="O910">
        <v>32.4</v>
      </c>
    </row>
    <row r="911" spans="1:15" x14ac:dyDescent="0.45">
      <c r="A911" t="s">
        <v>9668</v>
      </c>
      <c r="B911" s="1">
        <v>43385</v>
      </c>
      <c r="C911" t="s">
        <v>1150</v>
      </c>
      <c r="D911" t="s">
        <v>1151</v>
      </c>
      <c r="E911" t="s">
        <v>33</v>
      </c>
      <c r="F911" t="s">
        <v>19</v>
      </c>
      <c r="G911" t="s">
        <v>807</v>
      </c>
      <c r="H911" t="s">
        <v>95</v>
      </c>
      <c r="I911">
        <v>75217</v>
      </c>
      <c r="J911" t="s">
        <v>96</v>
      </c>
      <c r="K911" t="s">
        <v>2354</v>
      </c>
      <c r="L911" t="s">
        <v>62</v>
      </c>
      <c r="M911" t="s">
        <v>152</v>
      </c>
      <c r="N911" t="s">
        <v>2355</v>
      </c>
      <c r="O911">
        <v>39.984000000000002</v>
      </c>
    </row>
    <row r="912" spans="1:15" x14ac:dyDescent="0.45">
      <c r="A912" t="s">
        <v>9667</v>
      </c>
      <c r="B912" s="1">
        <v>43088</v>
      </c>
      <c r="C912" t="s">
        <v>8551</v>
      </c>
      <c r="D912" t="s">
        <v>8552</v>
      </c>
      <c r="E912" t="s">
        <v>33</v>
      </c>
      <c r="F912" t="s">
        <v>19</v>
      </c>
      <c r="G912" t="s">
        <v>293</v>
      </c>
      <c r="H912" t="s">
        <v>201</v>
      </c>
      <c r="I912">
        <v>60623</v>
      </c>
      <c r="J912" t="s">
        <v>96</v>
      </c>
      <c r="K912" t="s">
        <v>2932</v>
      </c>
      <c r="L912" t="s">
        <v>38</v>
      </c>
      <c r="M912" t="s">
        <v>66</v>
      </c>
      <c r="N912" t="s">
        <v>2933</v>
      </c>
      <c r="O912">
        <v>1.8</v>
      </c>
    </row>
    <row r="913" spans="1:15" x14ac:dyDescent="0.45">
      <c r="A913" t="s">
        <v>9663</v>
      </c>
      <c r="B913" s="1">
        <v>43043</v>
      </c>
      <c r="C913" t="s">
        <v>424</v>
      </c>
      <c r="D913" t="s">
        <v>425</v>
      </c>
      <c r="E913" t="s">
        <v>33</v>
      </c>
      <c r="F913" t="s">
        <v>19</v>
      </c>
      <c r="G913" t="s">
        <v>457</v>
      </c>
      <c r="H913" t="s">
        <v>79</v>
      </c>
      <c r="I913">
        <v>28205</v>
      </c>
      <c r="J913" t="s">
        <v>22</v>
      </c>
      <c r="K913" t="s">
        <v>1599</v>
      </c>
      <c r="L913" t="s">
        <v>38</v>
      </c>
      <c r="M913" t="s">
        <v>569</v>
      </c>
      <c r="N913" t="s">
        <v>1600</v>
      </c>
      <c r="O913">
        <v>185.376</v>
      </c>
    </row>
    <row r="914" spans="1:15" x14ac:dyDescent="0.45">
      <c r="A914" t="s">
        <v>9663</v>
      </c>
      <c r="B914" s="1">
        <v>43043</v>
      </c>
      <c r="C914" t="s">
        <v>424</v>
      </c>
      <c r="D914" t="s">
        <v>425</v>
      </c>
      <c r="E914" t="s">
        <v>33</v>
      </c>
      <c r="F914" t="s">
        <v>19</v>
      </c>
      <c r="G914" t="s">
        <v>457</v>
      </c>
      <c r="H914" t="s">
        <v>79</v>
      </c>
      <c r="I914">
        <v>28205</v>
      </c>
      <c r="J914" t="s">
        <v>22</v>
      </c>
      <c r="K914" t="s">
        <v>1098</v>
      </c>
      <c r="L914" t="s">
        <v>24</v>
      </c>
      <c r="M914" t="s">
        <v>47</v>
      </c>
      <c r="N914" t="s">
        <v>1099</v>
      </c>
      <c r="O914">
        <v>876.3</v>
      </c>
    </row>
    <row r="915" spans="1:15" x14ac:dyDescent="0.4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4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4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4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4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4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4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45">
      <c r="A922" t="s">
        <v>9663</v>
      </c>
      <c r="B922" s="1">
        <v>43043</v>
      </c>
      <c r="C922" t="s">
        <v>424</v>
      </c>
      <c r="D922" t="s">
        <v>425</v>
      </c>
      <c r="E922" t="s">
        <v>33</v>
      </c>
      <c r="F922" t="s">
        <v>19</v>
      </c>
      <c r="G922" t="s">
        <v>457</v>
      </c>
      <c r="H922" t="s">
        <v>79</v>
      </c>
      <c r="I922">
        <v>28205</v>
      </c>
      <c r="J922" t="s">
        <v>22</v>
      </c>
      <c r="K922" t="s">
        <v>387</v>
      </c>
      <c r="L922" t="s">
        <v>38</v>
      </c>
      <c r="M922" t="s">
        <v>50</v>
      </c>
      <c r="N922" t="s">
        <v>388</v>
      </c>
      <c r="O922">
        <v>45.247999999999998</v>
      </c>
    </row>
    <row r="923" spans="1:15" x14ac:dyDescent="0.45">
      <c r="A923" t="s">
        <v>9655</v>
      </c>
      <c r="B923" s="1">
        <v>42948</v>
      </c>
      <c r="C923" t="s">
        <v>1136</v>
      </c>
      <c r="D923" t="s">
        <v>1137</v>
      </c>
      <c r="E923" t="s">
        <v>33</v>
      </c>
      <c r="F923" t="s">
        <v>19</v>
      </c>
      <c r="G923" t="s">
        <v>2851</v>
      </c>
      <c r="H923" t="s">
        <v>35</v>
      </c>
      <c r="I923">
        <v>92503</v>
      </c>
      <c r="J923" t="s">
        <v>36</v>
      </c>
      <c r="K923" t="s">
        <v>68</v>
      </c>
      <c r="L923" t="s">
        <v>38</v>
      </c>
      <c r="M923" t="s">
        <v>69</v>
      </c>
      <c r="N923" t="s">
        <v>70</v>
      </c>
      <c r="O923">
        <v>45.96</v>
      </c>
    </row>
    <row r="924" spans="1:15" x14ac:dyDescent="0.45">
      <c r="A924" t="s">
        <v>9655</v>
      </c>
      <c r="B924" s="1">
        <v>42948</v>
      </c>
      <c r="C924" t="s">
        <v>1136</v>
      </c>
      <c r="D924" t="s">
        <v>1137</v>
      </c>
      <c r="E924" t="s">
        <v>33</v>
      </c>
      <c r="F924" t="s">
        <v>19</v>
      </c>
      <c r="G924" t="s">
        <v>2851</v>
      </c>
      <c r="H924" t="s">
        <v>35</v>
      </c>
      <c r="I924">
        <v>92503</v>
      </c>
      <c r="J924" t="s">
        <v>36</v>
      </c>
      <c r="K924" t="s">
        <v>4593</v>
      </c>
      <c r="L924" t="s">
        <v>62</v>
      </c>
      <c r="M924" t="s">
        <v>63</v>
      </c>
      <c r="N924" t="s">
        <v>4594</v>
      </c>
      <c r="O924">
        <v>1039.7280000000001</v>
      </c>
    </row>
    <row r="925" spans="1:15" x14ac:dyDescent="0.45">
      <c r="A925" t="s">
        <v>9652</v>
      </c>
      <c r="B925" s="1">
        <v>43324</v>
      </c>
      <c r="C925" t="s">
        <v>1526</v>
      </c>
      <c r="D925" t="s">
        <v>1527</v>
      </c>
      <c r="E925" t="s">
        <v>33</v>
      </c>
      <c r="F925" t="s">
        <v>19</v>
      </c>
      <c r="G925" t="s">
        <v>372</v>
      </c>
      <c r="H925" t="s">
        <v>2731</v>
      </c>
      <c r="I925">
        <v>21044</v>
      </c>
      <c r="J925" t="s">
        <v>139</v>
      </c>
      <c r="K925" t="s">
        <v>1559</v>
      </c>
      <c r="L925" t="s">
        <v>38</v>
      </c>
      <c r="M925" t="s">
        <v>59</v>
      </c>
      <c r="N925" t="s">
        <v>1560</v>
      </c>
      <c r="O925">
        <v>219.9</v>
      </c>
    </row>
    <row r="926" spans="1:15" x14ac:dyDescent="0.4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45">
      <c r="A927" t="s">
        <v>9652</v>
      </c>
      <c r="B927" s="1">
        <v>43324</v>
      </c>
      <c r="C927" t="s">
        <v>1526</v>
      </c>
      <c r="D927" t="s">
        <v>1527</v>
      </c>
      <c r="E927" t="s">
        <v>33</v>
      </c>
      <c r="F927" t="s">
        <v>19</v>
      </c>
      <c r="G927" t="s">
        <v>372</v>
      </c>
      <c r="H927" t="s">
        <v>2731</v>
      </c>
      <c r="I927">
        <v>21044</v>
      </c>
      <c r="J927" t="s">
        <v>139</v>
      </c>
      <c r="K927" t="s">
        <v>1582</v>
      </c>
      <c r="L927" t="s">
        <v>24</v>
      </c>
      <c r="M927" t="s">
        <v>28</v>
      </c>
      <c r="N927" t="s">
        <v>1583</v>
      </c>
      <c r="O927">
        <v>1779.9</v>
      </c>
    </row>
    <row r="928" spans="1:15" x14ac:dyDescent="0.45">
      <c r="A928" t="s">
        <v>9652</v>
      </c>
      <c r="B928" s="1">
        <v>43324</v>
      </c>
      <c r="C928" t="s">
        <v>1526</v>
      </c>
      <c r="D928" t="s">
        <v>1527</v>
      </c>
      <c r="E928" t="s">
        <v>33</v>
      </c>
      <c r="F928" t="s">
        <v>19</v>
      </c>
      <c r="G928" t="s">
        <v>372</v>
      </c>
      <c r="H928" t="s">
        <v>2731</v>
      </c>
      <c r="I928">
        <v>21044</v>
      </c>
      <c r="J928" t="s">
        <v>139</v>
      </c>
      <c r="K928" t="s">
        <v>1981</v>
      </c>
      <c r="L928" t="s">
        <v>38</v>
      </c>
      <c r="M928" t="s">
        <v>59</v>
      </c>
      <c r="N928" t="s">
        <v>1982</v>
      </c>
      <c r="O928">
        <v>17.52</v>
      </c>
    </row>
    <row r="929" spans="1:15" x14ac:dyDescent="0.45">
      <c r="A929" t="s">
        <v>9647</v>
      </c>
      <c r="B929" s="1">
        <v>43032</v>
      </c>
      <c r="C929" t="s">
        <v>6340</v>
      </c>
      <c r="D929" t="s">
        <v>6341</v>
      </c>
      <c r="E929" t="s">
        <v>33</v>
      </c>
      <c r="F929" t="s">
        <v>19</v>
      </c>
      <c r="G929" t="s">
        <v>175</v>
      </c>
      <c r="H929" t="s">
        <v>95</v>
      </c>
      <c r="I929">
        <v>77041</v>
      </c>
      <c r="J929" t="s">
        <v>96</v>
      </c>
      <c r="K929" t="s">
        <v>3630</v>
      </c>
      <c r="L929" t="s">
        <v>38</v>
      </c>
      <c r="M929" t="s">
        <v>81</v>
      </c>
      <c r="N929" t="s">
        <v>3631</v>
      </c>
      <c r="O929">
        <v>15.552</v>
      </c>
    </row>
    <row r="930" spans="1:15" x14ac:dyDescent="0.45">
      <c r="A930" t="s">
        <v>9646</v>
      </c>
      <c r="B930" s="1">
        <v>43417</v>
      </c>
      <c r="C930" t="s">
        <v>3425</v>
      </c>
      <c r="D930" t="s">
        <v>3426</v>
      </c>
      <c r="E930" t="s">
        <v>33</v>
      </c>
      <c r="F930" t="s">
        <v>19</v>
      </c>
      <c r="G930" t="s">
        <v>3450</v>
      </c>
      <c r="H930" t="s">
        <v>257</v>
      </c>
      <c r="I930">
        <v>14215</v>
      </c>
      <c r="J930" t="s">
        <v>139</v>
      </c>
      <c r="K930" t="s">
        <v>7820</v>
      </c>
      <c r="L930" t="s">
        <v>24</v>
      </c>
      <c r="M930" t="s">
        <v>56</v>
      </c>
      <c r="N930" t="s">
        <v>7821</v>
      </c>
      <c r="O930">
        <v>154.94999999999999</v>
      </c>
    </row>
    <row r="931" spans="1:15" x14ac:dyDescent="0.45">
      <c r="A931" t="s">
        <v>9646</v>
      </c>
      <c r="B931" s="1">
        <v>43417</v>
      </c>
      <c r="C931" t="s">
        <v>3425</v>
      </c>
      <c r="D931" t="s">
        <v>3426</v>
      </c>
      <c r="E931" t="s">
        <v>33</v>
      </c>
      <c r="F931" t="s">
        <v>19</v>
      </c>
      <c r="G931" t="s">
        <v>3450</v>
      </c>
      <c r="H931" t="s">
        <v>257</v>
      </c>
      <c r="I931">
        <v>14215</v>
      </c>
      <c r="J931" t="s">
        <v>139</v>
      </c>
      <c r="K931" t="s">
        <v>238</v>
      </c>
      <c r="L931" t="s">
        <v>62</v>
      </c>
      <c r="M931" t="s">
        <v>63</v>
      </c>
      <c r="N931" t="s">
        <v>239</v>
      </c>
      <c r="O931">
        <v>43.6</v>
      </c>
    </row>
    <row r="932" spans="1:15" x14ac:dyDescent="0.45">
      <c r="A932" t="s">
        <v>9642</v>
      </c>
      <c r="B932" s="1">
        <v>42725</v>
      </c>
      <c r="C932" t="s">
        <v>2818</v>
      </c>
      <c r="D932" t="s">
        <v>2819</v>
      </c>
      <c r="E932" t="s">
        <v>33</v>
      </c>
      <c r="F932" t="s">
        <v>19</v>
      </c>
      <c r="G932" t="s">
        <v>487</v>
      </c>
      <c r="H932" t="s">
        <v>488</v>
      </c>
      <c r="I932">
        <v>43229</v>
      </c>
      <c r="J932" t="s">
        <v>139</v>
      </c>
      <c r="K932" t="s">
        <v>3381</v>
      </c>
      <c r="L932" t="s">
        <v>38</v>
      </c>
      <c r="M932" t="s">
        <v>59</v>
      </c>
      <c r="N932" t="s">
        <v>3382</v>
      </c>
      <c r="O932">
        <v>3.008</v>
      </c>
    </row>
    <row r="933" spans="1:15" x14ac:dyDescent="0.45">
      <c r="A933" t="s">
        <v>9641</v>
      </c>
      <c r="B933" s="1">
        <v>42704</v>
      </c>
      <c r="C933" t="s">
        <v>3749</v>
      </c>
      <c r="D933" t="s">
        <v>3750</v>
      </c>
      <c r="E933" t="s">
        <v>33</v>
      </c>
      <c r="F933" t="s">
        <v>19</v>
      </c>
      <c r="G933" t="s">
        <v>1515</v>
      </c>
      <c r="H933" t="s">
        <v>79</v>
      </c>
      <c r="I933">
        <v>28540</v>
      </c>
      <c r="J933" t="s">
        <v>22</v>
      </c>
      <c r="K933" t="s">
        <v>6053</v>
      </c>
      <c r="L933" t="s">
        <v>24</v>
      </c>
      <c r="M933" t="s">
        <v>56</v>
      </c>
      <c r="N933" t="s">
        <v>6054</v>
      </c>
      <c r="O933">
        <v>17.088000000000001</v>
      </c>
    </row>
    <row r="934" spans="1:15" x14ac:dyDescent="0.45">
      <c r="A934" t="s">
        <v>9637</v>
      </c>
      <c r="B934" s="1">
        <v>42903</v>
      </c>
      <c r="C934" t="s">
        <v>2401</v>
      </c>
      <c r="D934" t="s">
        <v>2402</v>
      </c>
      <c r="E934" t="s">
        <v>33</v>
      </c>
      <c r="F934" t="s">
        <v>19</v>
      </c>
      <c r="G934" t="s">
        <v>7703</v>
      </c>
      <c r="H934" t="s">
        <v>739</v>
      </c>
      <c r="I934">
        <v>6708</v>
      </c>
      <c r="J934" t="s">
        <v>139</v>
      </c>
      <c r="K934" t="s">
        <v>3714</v>
      </c>
      <c r="L934" t="s">
        <v>38</v>
      </c>
      <c r="M934" t="s">
        <v>59</v>
      </c>
      <c r="N934" t="s">
        <v>3715</v>
      </c>
      <c r="O934">
        <v>9.84</v>
      </c>
    </row>
    <row r="935" spans="1:15" x14ac:dyDescent="0.45">
      <c r="A935" t="s">
        <v>9637</v>
      </c>
      <c r="B935" s="1">
        <v>42903</v>
      </c>
      <c r="C935" t="s">
        <v>2401</v>
      </c>
      <c r="D935" t="s">
        <v>2402</v>
      </c>
      <c r="E935" t="s">
        <v>33</v>
      </c>
      <c r="F935" t="s">
        <v>19</v>
      </c>
      <c r="G935" t="s">
        <v>7703</v>
      </c>
      <c r="H935" t="s">
        <v>739</v>
      </c>
      <c r="I935">
        <v>6708</v>
      </c>
      <c r="J935" t="s">
        <v>139</v>
      </c>
      <c r="K935" t="s">
        <v>3379</v>
      </c>
      <c r="L935" t="s">
        <v>62</v>
      </c>
      <c r="M935" t="s">
        <v>63</v>
      </c>
      <c r="N935" t="s">
        <v>3380</v>
      </c>
      <c r="O935">
        <v>566.97</v>
      </c>
    </row>
    <row r="936" spans="1:15" x14ac:dyDescent="0.45">
      <c r="A936" t="s">
        <v>9637</v>
      </c>
      <c r="B936" s="1">
        <v>42903</v>
      </c>
      <c r="C936" t="s">
        <v>2401</v>
      </c>
      <c r="D936" t="s">
        <v>2402</v>
      </c>
      <c r="E936" t="s">
        <v>33</v>
      </c>
      <c r="F936" t="s">
        <v>19</v>
      </c>
      <c r="G936" t="s">
        <v>7703</v>
      </c>
      <c r="H936" t="s">
        <v>739</v>
      </c>
      <c r="I936">
        <v>6708</v>
      </c>
      <c r="J936" t="s">
        <v>139</v>
      </c>
      <c r="K936" t="s">
        <v>5819</v>
      </c>
      <c r="L936" t="s">
        <v>38</v>
      </c>
      <c r="M936" t="s">
        <v>66</v>
      </c>
      <c r="N936" t="s">
        <v>5820</v>
      </c>
      <c r="O936">
        <v>7.96</v>
      </c>
    </row>
    <row r="937" spans="1:15" x14ac:dyDescent="0.45">
      <c r="A937" t="s">
        <v>9630</v>
      </c>
      <c r="B937" s="1">
        <v>42969</v>
      </c>
      <c r="C937" t="s">
        <v>3104</v>
      </c>
      <c r="D937" t="s">
        <v>3105</v>
      </c>
      <c r="E937" t="s">
        <v>33</v>
      </c>
      <c r="F937" t="s">
        <v>19</v>
      </c>
      <c r="G937" t="s">
        <v>86</v>
      </c>
      <c r="H937" t="s">
        <v>87</v>
      </c>
      <c r="I937">
        <v>98105</v>
      </c>
      <c r="J937" t="s">
        <v>36</v>
      </c>
      <c r="K937" t="s">
        <v>2638</v>
      </c>
      <c r="L937" t="s">
        <v>38</v>
      </c>
      <c r="M937" t="s">
        <v>81</v>
      </c>
      <c r="N937" t="s">
        <v>2639</v>
      </c>
      <c r="O937">
        <v>19.440000000000001</v>
      </c>
    </row>
    <row r="938" spans="1:15" x14ac:dyDescent="0.45">
      <c r="A938" t="s">
        <v>9620</v>
      </c>
      <c r="B938" s="1">
        <v>42623</v>
      </c>
      <c r="C938" t="s">
        <v>7864</v>
      </c>
      <c r="D938" t="s">
        <v>7865</v>
      </c>
      <c r="E938" t="s">
        <v>33</v>
      </c>
      <c r="F938" t="s">
        <v>19</v>
      </c>
      <c r="G938" t="s">
        <v>1230</v>
      </c>
      <c r="H938" t="s">
        <v>95</v>
      </c>
      <c r="I938">
        <v>78745</v>
      </c>
      <c r="J938" t="s">
        <v>96</v>
      </c>
      <c r="K938" t="s">
        <v>4766</v>
      </c>
      <c r="L938" t="s">
        <v>24</v>
      </c>
      <c r="M938" t="s">
        <v>28</v>
      </c>
      <c r="N938" t="s">
        <v>4767</v>
      </c>
      <c r="O938">
        <v>179.886</v>
      </c>
    </row>
    <row r="939" spans="1:15" x14ac:dyDescent="0.4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4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4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4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4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4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45">
      <c r="A945" t="s">
        <v>9616</v>
      </c>
      <c r="B945" s="1">
        <v>42374</v>
      </c>
      <c r="C945" t="s">
        <v>3454</v>
      </c>
      <c r="D945" t="s">
        <v>3455</v>
      </c>
      <c r="E945" t="s">
        <v>33</v>
      </c>
      <c r="F945" t="s">
        <v>19</v>
      </c>
      <c r="G945" t="s">
        <v>256</v>
      </c>
      <c r="H945" t="s">
        <v>257</v>
      </c>
      <c r="I945">
        <v>10009</v>
      </c>
      <c r="J945" t="s">
        <v>139</v>
      </c>
      <c r="K945" t="s">
        <v>5110</v>
      </c>
      <c r="L945" t="s">
        <v>38</v>
      </c>
      <c r="M945" t="s">
        <v>66</v>
      </c>
      <c r="N945" t="s">
        <v>5111</v>
      </c>
      <c r="O945">
        <v>13.167999999999999</v>
      </c>
    </row>
    <row r="946" spans="1:15" x14ac:dyDescent="0.45">
      <c r="A946" t="s">
        <v>9616</v>
      </c>
      <c r="B946" s="1">
        <v>42374</v>
      </c>
      <c r="C946" t="s">
        <v>3454</v>
      </c>
      <c r="D946" t="s">
        <v>3455</v>
      </c>
      <c r="E946" t="s">
        <v>33</v>
      </c>
      <c r="F946" t="s">
        <v>19</v>
      </c>
      <c r="G946" t="s">
        <v>256</v>
      </c>
      <c r="H946" t="s">
        <v>257</v>
      </c>
      <c r="I946">
        <v>10009</v>
      </c>
      <c r="J946" t="s">
        <v>139</v>
      </c>
      <c r="K946" t="s">
        <v>2952</v>
      </c>
      <c r="L946" t="s">
        <v>38</v>
      </c>
      <c r="M946" t="s">
        <v>164</v>
      </c>
      <c r="N946" t="s">
        <v>2953</v>
      </c>
      <c r="O946">
        <v>17.48</v>
      </c>
    </row>
    <row r="947" spans="1:15" x14ac:dyDescent="0.45">
      <c r="A947" t="s">
        <v>9616</v>
      </c>
      <c r="B947" s="1">
        <v>42374</v>
      </c>
      <c r="C947" t="s">
        <v>3454</v>
      </c>
      <c r="D947" t="s">
        <v>3455</v>
      </c>
      <c r="E947" t="s">
        <v>33</v>
      </c>
      <c r="F947" t="s">
        <v>19</v>
      </c>
      <c r="G947" t="s">
        <v>256</v>
      </c>
      <c r="H947" t="s">
        <v>257</v>
      </c>
      <c r="I947">
        <v>10009</v>
      </c>
      <c r="J947" t="s">
        <v>139</v>
      </c>
      <c r="K947" t="s">
        <v>6377</v>
      </c>
      <c r="L947" t="s">
        <v>38</v>
      </c>
      <c r="M947" t="s">
        <v>59</v>
      </c>
      <c r="N947" t="s">
        <v>6378</v>
      </c>
      <c r="O947">
        <v>59.52</v>
      </c>
    </row>
    <row r="948" spans="1:15" x14ac:dyDescent="0.45">
      <c r="A948" t="s">
        <v>9615</v>
      </c>
      <c r="B948" s="1">
        <v>43352</v>
      </c>
      <c r="C948" t="s">
        <v>1773</v>
      </c>
      <c r="D948" t="s">
        <v>1774</v>
      </c>
      <c r="E948" t="s">
        <v>33</v>
      </c>
      <c r="F948" t="s">
        <v>19</v>
      </c>
      <c r="G948" t="s">
        <v>34</v>
      </c>
      <c r="H948" t="s">
        <v>35</v>
      </c>
      <c r="I948">
        <v>90032</v>
      </c>
      <c r="J948" t="s">
        <v>36</v>
      </c>
      <c r="K948" t="s">
        <v>4932</v>
      </c>
      <c r="L948" t="s">
        <v>62</v>
      </c>
      <c r="M948" t="s">
        <v>152</v>
      </c>
      <c r="N948" t="s">
        <v>4933</v>
      </c>
      <c r="O948">
        <v>159.96</v>
      </c>
    </row>
    <row r="949" spans="1:15" x14ac:dyDescent="0.45">
      <c r="A949" t="s">
        <v>9614</v>
      </c>
      <c r="B949" s="1">
        <v>42375</v>
      </c>
      <c r="C949" t="s">
        <v>3425</v>
      </c>
      <c r="D949" t="s">
        <v>3426</v>
      </c>
      <c r="E949" t="s">
        <v>33</v>
      </c>
      <c r="F949" t="s">
        <v>19</v>
      </c>
      <c r="G949" t="s">
        <v>1074</v>
      </c>
      <c r="H949" t="s">
        <v>447</v>
      </c>
      <c r="I949">
        <v>80906</v>
      </c>
      <c r="J949" t="s">
        <v>36</v>
      </c>
      <c r="K949" t="s">
        <v>1960</v>
      </c>
      <c r="L949" t="s">
        <v>38</v>
      </c>
      <c r="M949" t="s">
        <v>66</v>
      </c>
      <c r="N949" t="s">
        <v>1961</v>
      </c>
      <c r="O949">
        <v>1.9379999999999999</v>
      </c>
    </row>
    <row r="950" spans="1:15" x14ac:dyDescent="0.45">
      <c r="A950" t="s">
        <v>9614</v>
      </c>
      <c r="B950" s="1">
        <v>42375</v>
      </c>
      <c r="C950" t="s">
        <v>3425</v>
      </c>
      <c r="D950" t="s">
        <v>3426</v>
      </c>
      <c r="E950" t="s">
        <v>33</v>
      </c>
      <c r="F950" t="s">
        <v>19</v>
      </c>
      <c r="G950" t="s">
        <v>1074</v>
      </c>
      <c r="H950" t="s">
        <v>447</v>
      </c>
      <c r="I950">
        <v>80906</v>
      </c>
      <c r="J950" t="s">
        <v>36</v>
      </c>
      <c r="K950" t="s">
        <v>3744</v>
      </c>
      <c r="L950" t="s">
        <v>38</v>
      </c>
      <c r="M950" t="s">
        <v>81</v>
      </c>
      <c r="N950" t="s">
        <v>3745</v>
      </c>
      <c r="O950">
        <v>29.6</v>
      </c>
    </row>
    <row r="951" spans="1:15" x14ac:dyDescent="0.45">
      <c r="A951" t="s">
        <v>9608</v>
      </c>
      <c r="B951" s="1">
        <v>43388</v>
      </c>
      <c r="C951" t="s">
        <v>3840</v>
      </c>
      <c r="D951" t="s">
        <v>3841</v>
      </c>
      <c r="E951" t="s">
        <v>33</v>
      </c>
      <c r="F951" t="s">
        <v>19</v>
      </c>
      <c r="G951" t="s">
        <v>145</v>
      </c>
      <c r="H951" t="s">
        <v>112</v>
      </c>
      <c r="I951">
        <v>84057</v>
      </c>
      <c r="J951" t="s">
        <v>36</v>
      </c>
      <c r="K951" t="s">
        <v>7503</v>
      </c>
      <c r="L951" t="s">
        <v>38</v>
      </c>
      <c r="M951" t="s">
        <v>59</v>
      </c>
      <c r="N951" t="s">
        <v>7504</v>
      </c>
      <c r="O951">
        <v>11.68</v>
      </c>
    </row>
    <row r="952" spans="1:15" x14ac:dyDescent="0.45">
      <c r="A952" t="s">
        <v>9602</v>
      </c>
      <c r="B952" s="1">
        <v>43296</v>
      </c>
      <c r="C952" t="s">
        <v>5297</v>
      </c>
      <c r="D952" t="s">
        <v>5298</v>
      </c>
      <c r="E952" t="s">
        <v>33</v>
      </c>
      <c r="F952" t="s">
        <v>19</v>
      </c>
      <c r="G952" t="s">
        <v>4348</v>
      </c>
      <c r="H952" t="s">
        <v>309</v>
      </c>
      <c r="I952">
        <v>23434</v>
      </c>
      <c r="J952" t="s">
        <v>22</v>
      </c>
      <c r="K952" t="s">
        <v>400</v>
      </c>
      <c r="L952" t="s">
        <v>38</v>
      </c>
      <c r="M952" t="s">
        <v>81</v>
      </c>
      <c r="N952" t="s">
        <v>401</v>
      </c>
      <c r="O952">
        <v>12.96</v>
      </c>
    </row>
    <row r="953" spans="1:15" x14ac:dyDescent="0.45">
      <c r="A953" t="s">
        <v>9602</v>
      </c>
      <c r="B953" s="1">
        <v>43296</v>
      </c>
      <c r="C953" t="s">
        <v>5297</v>
      </c>
      <c r="D953" t="s">
        <v>5298</v>
      </c>
      <c r="E953" t="s">
        <v>33</v>
      </c>
      <c r="F953" t="s">
        <v>19</v>
      </c>
      <c r="G953" t="s">
        <v>4348</v>
      </c>
      <c r="H953" t="s">
        <v>309</v>
      </c>
      <c r="I953">
        <v>23434</v>
      </c>
      <c r="J953" t="s">
        <v>22</v>
      </c>
      <c r="K953" t="s">
        <v>1218</v>
      </c>
      <c r="L953" t="s">
        <v>24</v>
      </c>
      <c r="M953" t="s">
        <v>47</v>
      </c>
      <c r="N953" t="s">
        <v>1219</v>
      </c>
      <c r="O953">
        <v>872.94</v>
      </c>
    </row>
    <row r="954" spans="1:15" x14ac:dyDescent="0.45">
      <c r="A954" t="s">
        <v>9602</v>
      </c>
      <c r="B954" s="1">
        <v>43296</v>
      </c>
      <c r="C954" t="s">
        <v>5297</v>
      </c>
      <c r="D954" t="s">
        <v>5298</v>
      </c>
      <c r="E954" t="s">
        <v>33</v>
      </c>
      <c r="F954" t="s">
        <v>19</v>
      </c>
      <c r="G954" t="s">
        <v>4348</v>
      </c>
      <c r="H954" t="s">
        <v>309</v>
      </c>
      <c r="I954">
        <v>23434</v>
      </c>
      <c r="J954" t="s">
        <v>22</v>
      </c>
      <c r="K954" t="s">
        <v>3177</v>
      </c>
      <c r="L954" t="s">
        <v>38</v>
      </c>
      <c r="M954" t="s">
        <v>69</v>
      </c>
      <c r="N954" t="s">
        <v>3178</v>
      </c>
      <c r="O954">
        <v>179.94</v>
      </c>
    </row>
    <row r="955" spans="1:15" x14ac:dyDescent="0.45">
      <c r="A955" t="s">
        <v>9599</v>
      </c>
      <c r="B955" s="1">
        <v>43064</v>
      </c>
      <c r="C955" t="s">
        <v>1526</v>
      </c>
      <c r="D955" t="s">
        <v>1527</v>
      </c>
      <c r="E955" t="s">
        <v>33</v>
      </c>
      <c r="F955" t="s">
        <v>19</v>
      </c>
      <c r="G955" t="s">
        <v>318</v>
      </c>
      <c r="H955" t="s">
        <v>228</v>
      </c>
      <c r="I955">
        <v>49201</v>
      </c>
      <c r="J955" t="s">
        <v>96</v>
      </c>
      <c r="K955" t="s">
        <v>9600</v>
      </c>
      <c r="L955" t="s">
        <v>62</v>
      </c>
      <c r="M955" t="s">
        <v>152</v>
      </c>
      <c r="N955" t="s">
        <v>9601</v>
      </c>
      <c r="O955">
        <v>160</v>
      </c>
    </row>
    <row r="956" spans="1:15" x14ac:dyDescent="0.45">
      <c r="A956" t="s">
        <v>9599</v>
      </c>
      <c r="B956" s="1">
        <v>43064</v>
      </c>
      <c r="C956" t="s">
        <v>1526</v>
      </c>
      <c r="D956" t="s">
        <v>1527</v>
      </c>
      <c r="E956" t="s">
        <v>33</v>
      </c>
      <c r="F956" t="s">
        <v>19</v>
      </c>
      <c r="G956" t="s">
        <v>318</v>
      </c>
      <c r="H956" t="s">
        <v>228</v>
      </c>
      <c r="I956">
        <v>49201</v>
      </c>
      <c r="J956" t="s">
        <v>96</v>
      </c>
      <c r="K956" t="s">
        <v>665</v>
      </c>
      <c r="L956" t="s">
        <v>38</v>
      </c>
      <c r="M956" t="s">
        <v>66</v>
      </c>
      <c r="N956" t="s">
        <v>666</v>
      </c>
      <c r="O956">
        <v>17.3</v>
      </c>
    </row>
    <row r="957" spans="1:15" x14ac:dyDescent="0.45">
      <c r="A957" t="s">
        <v>9599</v>
      </c>
      <c r="B957" s="1">
        <v>43064</v>
      </c>
      <c r="C957" t="s">
        <v>1526</v>
      </c>
      <c r="D957" t="s">
        <v>1527</v>
      </c>
      <c r="E957" t="s">
        <v>33</v>
      </c>
      <c r="F957" t="s">
        <v>19</v>
      </c>
      <c r="G957" t="s">
        <v>318</v>
      </c>
      <c r="H957" t="s">
        <v>228</v>
      </c>
      <c r="I957">
        <v>49201</v>
      </c>
      <c r="J957" t="s">
        <v>96</v>
      </c>
      <c r="K957" t="s">
        <v>2394</v>
      </c>
      <c r="L957" t="s">
        <v>24</v>
      </c>
      <c r="M957" t="s">
        <v>47</v>
      </c>
      <c r="N957" t="s">
        <v>2395</v>
      </c>
      <c r="O957">
        <v>1568.61</v>
      </c>
    </row>
    <row r="958" spans="1:15" x14ac:dyDescent="0.45">
      <c r="A958" t="s">
        <v>9589</v>
      </c>
      <c r="B958" s="1">
        <v>42299</v>
      </c>
      <c r="C958" t="s">
        <v>5632</v>
      </c>
      <c r="D958" t="s">
        <v>5633</v>
      </c>
      <c r="E958" t="s">
        <v>33</v>
      </c>
      <c r="F958" t="s">
        <v>19</v>
      </c>
      <c r="G958" t="s">
        <v>2416</v>
      </c>
      <c r="H958" t="s">
        <v>728</v>
      </c>
      <c r="I958">
        <v>71111</v>
      </c>
      <c r="J958" t="s">
        <v>22</v>
      </c>
      <c r="K958" t="s">
        <v>6543</v>
      </c>
      <c r="L958" t="s">
        <v>24</v>
      </c>
      <c r="M958" t="s">
        <v>56</v>
      </c>
      <c r="N958" t="s">
        <v>6544</v>
      </c>
      <c r="O958">
        <v>129.91999999999999</v>
      </c>
    </row>
    <row r="959" spans="1:15" x14ac:dyDescent="0.45">
      <c r="A959" t="s">
        <v>9585</v>
      </c>
      <c r="B959" s="1">
        <v>43252</v>
      </c>
      <c r="C959" t="s">
        <v>471</v>
      </c>
      <c r="D959" t="s">
        <v>472</v>
      </c>
      <c r="E959" t="s">
        <v>33</v>
      </c>
      <c r="F959" t="s">
        <v>19</v>
      </c>
      <c r="G959" t="s">
        <v>128</v>
      </c>
      <c r="H959" t="s">
        <v>129</v>
      </c>
      <c r="I959">
        <v>68025</v>
      </c>
      <c r="J959" t="s">
        <v>96</v>
      </c>
      <c r="K959" t="s">
        <v>3239</v>
      </c>
      <c r="L959" t="s">
        <v>38</v>
      </c>
      <c r="M959" t="s">
        <v>66</v>
      </c>
      <c r="N959" t="s">
        <v>3240</v>
      </c>
      <c r="O959">
        <v>53.9</v>
      </c>
    </row>
    <row r="960" spans="1:15" x14ac:dyDescent="0.45">
      <c r="A960" t="s">
        <v>9579</v>
      </c>
      <c r="B960" s="1">
        <v>42451</v>
      </c>
      <c r="C960" t="s">
        <v>9580</v>
      </c>
      <c r="D960" t="s">
        <v>9581</v>
      </c>
      <c r="E960" t="s">
        <v>33</v>
      </c>
      <c r="F960" t="s">
        <v>19</v>
      </c>
      <c r="G960" t="s">
        <v>1675</v>
      </c>
      <c r="H960" t="s">
        <v>348</v>
      </c>
      <c r="I960">
        <v>35810</v>
      </c>
      <c r="J960" t="s">
        <v>22</v>
      </c>
      <c r="K960" t="s">
        <v>7497</v>
      </c>
      <c r="L960" t="s">
        <v>38</v>
      </c>
      <c r="M960" t="s">
        <v>59</v>
      </c>
      <c r="N960" t="s">
        <v>7498</v>
      </c>
      <c r="O960">
        <v>19.559999999999999</v>
      </c>
    </row>
    <row r="961" spans="1:15" x14ac:dyDescent="0.45">
      <c r="A961" t="s">
        <v>9577</v>
      </c>
      <c r="B961" s="1">
        <v>42731</v>
      </c>
      <c r="C961" t="s">
        <v>902</v>
      </c>
      <c r="D961" t="s">
        <v>903</v>
      </c>
      <c r="E961" t="s">
        <v>33</v>
      </c>
      <c r="F961" t="s">
        <v>19</v>
      </c>
      <c r="G961" t="s">
        <v>5176</v>
      </c>
      <c r="H961" t="s">
        <v>488</v>
      </c>
      <c r="I961">
        <v>43302</v>
      </c>
      <c r="J961" t="s">
        <v>139</v>
      </c>
      <c r="K961" t="s">
        <v>6100</v>
      </c>
      <c r="L961" t="s">
        <v>38</v>
      </c>
      <c r="M961" t="s">
        <v>164</v>
      </c>
      <c r="N961" t="s">
        <v>661</v>
      </c>
      <c r="O961">
        <v>19.872</v>
      </c>
    </row>
    <row r="962" spans="1:15" x14ac:dyDescent="0.4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45">
      <c r="A963" t="s">
        <v>9577</v>
      </c>
      <c r="B963" s="1">
        <v>42731</v>
      </c>
      <c r="C963" t="s">
        <v>902</v>
      </c>
      <c r="D963" t="s">
        <v>903</v>
      </c>
      <c r="E963" t="s">
        <v>33</v>
      </c>
      <c r="F963" t="s">
        <v>19</v>
      </c>
      <c r="G963" t="s">
        <v>5176</v>
      </c>
      <c r="H963" t="s">
        <v>488</v>
      </c>
      <c r="I963">
        <v>43302</v>
      </c>
      <c r="J963" t="s">
        <v>139</v>
      </c>
      <c r="K963" t="s">
        <v>2876</v>
      </c>
      <c r="L963" t="s">
        <v>24</v>
      </c>
      <c r="M963" t="s">
        <v>47</v>
      </c>
      <c r="N963" t="s">
        <v>2877</v>
      </c>
      <c r="O963">
        <v>1548.99</v>
      </c>
    </row>
    <row r="964" spans="1:15" x14ac:dyDescent="0.4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45">
      <c r="A965" t="s">
        <v>9576</v>
      </c>
      <c r="B965" s="1">
        <v>42809</v>
      </c>
      <c r="C965" t="s">
        <v>6748</v>
      </c>
      <c r="D965" t="s">
        <v>6749</v>
      </c>
      <c r="E965" t="s">
        <v>33</v>
      </c>
      <c r="F965" t="s">
        <v>19</v>
      </c>
      <c r="G965" t="s">
        <v>118</v>
      </c>
      <c r="H965" t="s">
        <v>35</v>
      </c>
      <c r="I965">
        <v>94110</v>
      </c>
      <c r="J965" t="s">
        <v>36</v>
      </c>
      <c r="K965" t="s">
        <v>3033</v>
      </c>
      <c r="L965" t="s">
        <v>24</v>
      </c>
      <c r="M965" t="s">
        <v>28</v>
      </c>
      <c r="N965" t="s">
        <v>3034</v>
      </c>
      <c r="O965">
        <v>1352.0319999999999</v>
      </c>
    </row>
    <row r="966" spans="1:15" x14ac:dyDescent="0.45">
      <c r="A966" t="s">
        <v>9576</v>
      </c>
      <c r="B966" s="1">
        <v>42809</v>
      </c>
      <c r="C966" t="s">
        <v>6748</v>
      </c>
      <c r="D966" t="s">
        <v>6749</v>
      </c>
      <c r="E966" t="s">
        <v>33</v>
      </c>
      <c r="F966" t="s">
        <v>19</v>
      </c>
      <c r="G966" t="s">
        <v>118</v>
      </c>
      <c r="H966" t="s">
        <v>35</v>
      </c>
      <c r="I966">
        <v>94110</v>
      </c>
      <c r="J966" t="s">
        <v>36</v>
      </c>
      <c r="K966" t="s">
        <v>3119</v>
      </c>
      <c r="L966" t="s">
        <v>38</v>
      </c>
      <c r="M966" t="s">
        <v>66</v>
      </c>
      <c r="N966" t="s">
        <v>3120</v>
      </c>
      <c r="O966">
        <v>4.5439999999999996</v>
      </c>
    </row>
    <row r="967" spans="1:15" x14ac:dyDescent="0.45">
      <c r="A967" t="s">
        <v>9574</v>
      </c>
      <c r="B967" s="1">
        <v>42465</v>
      </c>
      <c r="C967" t="s">
        <v>6009</v>
      </c>
      <c r="D967" t="s">
        <v>6010</v>
      </c>
      <c r="E967" t="s">
        <v>33</v>
      </c>
      <c r="F967" t="s">
        <v>19</v>
      </c>
      <c r="G967" t="s">
        <v>34</v>
      </c>
      <c r="H967" t="s">
        <v>35</v>
      </c>
      <c r="I967">
        <v>90036</v>
      </c>
      <c r="J967" t="s">
        <v>36</v>
      </c>
      <c r="K967" t="s">
        <v>3398</v>
      </c>
      <c r="L967" t="s">
        <v>24</v>
      </c>
      <c r="M967" t="s">
        <v>28</v>
      </c>
      <c r="N967" t="s">
        <v>3399</v>
      </c>
      <c r="O967">
        <v>892.22400000000005</v>
      </c>
    </row>
    <row r="968" spans="1:15" x14ac:dyDescent="0.45">
      <c r="A968" t="s">
        <v>9570</v>
      </c>
      <c r="B968" s="1">
        <v>43161</v>
      </c>
      <c r="C968" t="s">
        <v>5166</v>
      </c>
      <c r="D968" t="s">
        <v>5167</v>
      </c>
      <c r="E968" t="s">
        <v>33</v>
      </c>
      <c r="F968" t="s">
        <v>19</v>
      </c>
      <c r="G968" t="s">
        <v>597</v>
      </c>
      <c r="H968" t="s">
        <v>235</v>
      </c>
      <c r="I968">
        <v>19711</v>
      </c>
      <c r="J968" t="s">
        <v>139</v>
      </c>
      <c r="K968" t="s">
        <v>7919</v>
      </c>
      <c r="L968" t="s">
        <v>38</v>
      </c>
      <c r="M968" t="s">
        <v>81</v>
      </c>
      <c r="N968" t="s">
        <v>177</v>
      </c>
      <c r="O968">
        <v>68.040000000000006</v>
      </c>
    </row>
    <row r="969" spans="1:15" x14ac:dyDescent="0.45">
      <c r="A969" t="s">
        <v>9570</v>
      </c>
      <c r="B969" s="1">
        <v>43161</v>
      </c>
      <c r="C969" t="s">
        <v>5166</v>
      </c>
      <c r="D969" t="s">
        <v>5167</v>
      </c>
      <c r="E969" t="s">
        <v>33</v>
      </c>
      <c r="F969" t="s">
        <v>19</v>
      </c>
      <c r="G969" t="s">
        <v>597</v>
      </c>
      <c r="H969" t="s">
        <v>235</v>
      </c>
      <c r="I969">
        <v>19711</v>
      </c>
      <c r="J969" t="s">
        <v>139</v>
      </c>
      <c r="K969" t="s">
        <v>6310</v>
      </c>
      <c r="L969" t="s">
        <v>24</v>
      </c>
      <c r="M969" t="s">
        <v>25</v>
      </c>
      <c r="N969" t="s">
        <v>6311</v>
      </c>
      <c r="O969">
        <v>441.96</v>
      </c>
    </row>
    <row r="970" spans="1:15" x14ac:dyDescent="0.45">
      <c r="A970" t="s">
        <v>9570</v>
      </c>
      <c r="B970" s="1">
        <v>43161</v>
      </c>
      <c r="C970" t="s">
        <v>5166</v>
      </c>
      <c r="D970" t="s">
        <v>5167</v>
      </c>
      <c r="E970" t="s">
        <v>33</v>
      </c>
      <c r="F970" t="s">
        <v>19</v>
      </c>
      <c r="G970" t="s">
        <v>597</v>
      </c>
      <c r="H970" t="s">
        <v>235</v>
      </c>
      <c r="I970">
        <v>19711</v>
      </c>
      <c r="J970" t="s">
        <v>139</v>
      </c>
      <c r="K970" t="s">
        <v>6100</v>
      </c>
      <c r="L970" t="s">
        <v>38</v>
      </c>
      <c r="M970" t="s">
        <v>164</v>
      </c>
      <c r="N970" t="s">
        <v>661</v>
      </c>
      <c r="O970">
        <v>57.96</v>
      </c>
    </row>
    <row r="971" spans="1:15" x14ac:dyDescent="0.45">
      <c r="A971" t="s">
        <v>9570</v>
      </c>
      <c r="B971" s="1">
        <v>43161</v>
      </c>
      <c r="C971" t="s">
        <v>5166</v>
      </c>
      <c r="D971" t="s">
        <v>5167</v>
      </c>
      <c r="E971" t="s">
        <v>33</v>
      </c>
      <c r="F971" t="s">
        <v>19</v>
      </c>
      <c r="G971" t="s">
        <v>597</v>
      </c>
      <c r="H971" t="s">
        <v>235</v>
      </c>
      <c r="I971">
        <v>19711</v>
      </c>
      <c r="J971" t="s">
        <v>139</v>
      </c>
      <c r="K971" t="s">
        <v>6377</v>
      </c>
      <c r="L971" t="s">
        <v>38</v>
      </c>
      <c r="M971" t="s">
        <v>59</v>
      </c>
      <c r="N971" t="s">
        <v>6378</v>
      </c>
      <c r="O971">
        <v>59.52</v>
      </c>
    </row>
    <row r="972" spans="1:15" x14ac:dyDescent="0.45">
      <c r="A972" t="s">
        <v>9567</v>
      </c>
      <c r="B972" s="1">
        <v>42695</v>
      </c>
      <c r="C972" t="s">
        <v>2607</v>
      </c>
      <c r="D972" t="s">
        <v>2608</v>
      </c>
      <c r="E972" t="s">
        <v>33</v>
      </c>
      <c r="F972" t="s">
        <v>19</v>
      </c>
      <c r="G972" t="s">
        <v>534</v>
      </c>
      <c r="H972" t="s">
        <v>300</v>
      </c>
      <c r="I972">
        <v>85023</v>
      </c>
      <c r="J972" t="s">
        <v>36</v>
      </c>
      <c r="K972" t="s">
        <v>3963</v>
      </c>
      <c r="L972" t="s">
        <v>38</v>
      </c>
      <c r="M972" t="s">
        <v>39</v>
      </c>
      <c r="N972" t="s">
        <v>3964</v>
      </c>
      <c r="O972">
        <v>16.52</v>
      </c>
    </row>
    <row r="973" spans="1:15" x14ac:dyDescent="0.45">
      <c r="A973" t="s">
        <v>9567</v>
      </c>
      <c r="B973" s="1">
        <v>42695</v>
      </c>
      <c r="C973" t="s">
        <v>2607</v>
      </c>
      <c r="D973" t="s">
        <v>2608</v>
      </c>
      <c r="E973" t="s">
        <v>33</v>
      </c>
      <c r="F973" t="s">
        <v>19</v>
      </c>
      <c r="G973" t="s">
        <v>534</v>
      </c>
      <c r="H973" t="s">
        <v>300</v>
      </c>
      <c r="I973">
        <v>85023</v>
      </c>
      <c r="J973" t="s">
        <v>36</v>
      </c>
      <c r="K973" t="s">
        <v>4832</v>
      </c>
      <c r="L973" t="s">
        <v>62</v>
      </c>
      <c r="M973" t="s">
        <v>152</v>
      </c>
      <c r="N973" t="s">
        <v>4833</v>
      </c>
      <c r="O973">
        <v>23.344000000000001</v>
      </c>
    </row>
    <row r="974" spans="1:15" x14ac:dyDescent="0.45">
      <c r="A974" t="s">
        <v>9567</v>
      </c>
      <c r="B974" s="1">
        <v>42695</v>
      </c>
      <c r="C974" t="s">
        <v>2607</v>
      </c>
      <c r="D974" t="s">
        <v>2608</v>
      </c>
      <c r="E974" t="s">
        <v>33</v>
      </c>
      <c r="F974" t="s">
        <v>19</v>
      </c>
      <c r="G974" t="s">
        <v>534</v>
      </c>
      <c r="H974" t="s">
        <v>300</v>
      </c>
      <c r="I974">
        <v>85023</v>
      </c>
      <c r="J974" t="s">
        <v>36</v>
      </c>
      <c r="K974" t="s">
        <v>6547</v>
      </c>
      <c r="L974" t="s">
        <v>38</v>
      </c>
      <c r="M974" t="s">
        <v>69</v>
      </c>
      <c r="N974" t="s">
        <v>6548</v>
      </c>
      <c r="O974">
        <v>325.63200000000001</v>
      </c>
    </row>
    <row r="975" spans="1:15" x14ac:dyDescent="0.45">
      <c r="A975" t="s">
        <v>9563</v>
      </c>
      <c r="B975" s="1">
        <v>43400</v>
      </c>
      <c r="C975" t="s">
        <v>4084</v>
      </c>
      <c r="D975" t="s">
        <v>4085</v>
      </c>
      <c r="E975" t="s">
        <v>33</v>
      </c>
      <c r="F975" t="s">
        <v>19</v>
      </c>
      <c r="G975" t="s">
        <v>34</v>
      </c>
      <c r="H975" t="s">
        <v>35</v>
      </c>
      <c r="I975">
        <v>90032</v>
      </c>
      <c r="J975" t="s">
        <v>36</v>
      </c>
      <c r="K975" t="s">
        <v>8516</v>
      </c>
      <c r="L975" t="s">
        <v>62</v>
      </c>
      <c r="M975" t="s">
        <v>63</v>
      </c>
      <c r="N975" t="s">
        <v>8517</v>
      </c>
      <c r="O975">
        <v>71.959999999999994</v>
      </c>
    </row>
    <row r="976" spans="1:15" x14ac:dyDescent="0.45">
      <c r="A976" t="s">
        <v>9563</v>
      </c>
      <c r="B976" s="1">
        <v>43400</v>
      </c>
      <c r="C976" t="s">
        <v>4084</v>
      </c>
      <c r="D976" t="s">
        <v>4085</v>
      </c>
      <c r="E976" t="s">
        <v>33</v>
      </c>
      <c r="F976" t="s">
        <v>19</v>
      </c>
      <c r="G976" t="s">
        <v>34</v>
      </c>
      <c r="H976" t="s">
        <v>35</v>
      </c>
      <c r="I976">
        <v>90032</v>
      </c>
      <c r="J976" t="s">
        <v>36</v>
      </c>
      <c r="K976" t="s">
        <v>71</v>
      </c>
      <c r="L976" t="s">
        <v>24</v>
      </c>
      <c r="M976" t="s">
        <v>47</v>
      </c>
      <c r="N976" t="s">
        <v>72</v>
      </c>
      <c r="O976">
        <v>189.57599999999999</v>
      </c>
    </row>
    <row r="977" spans="1:15" x14ac:dyDescent="0.45">
      <c r="A977" t="s">
        <v>9561</v>
      </c>
      <c r="B977" s="1">
        <v>42338</v>
      </c>
      <c r="C977" t="s">
        <v>5042</v>
      </c>
      <c r="D977" t="s">
        <v>5043</v>
      </c>
      <c r="E977" t="s">
        <v>33</v>
      </c>
      <c r="F977" t="s">
        <v>19</v>
      </c>
      <c r="G977" t="s">
        <v>6048</v>
      </c>
      <c r="H977" t="s">
        <v>45</v>
      </c>
      <c r="I977">
        <v>32839</v>
      </c>
      <c r="J977" t="s">
        <v>22</v>
      </c>
      <c r="K977" t="s">
        <v>7768</v>
      </c>
      <c r="L977" t="s">
        <v>38</v>
      </c>
      <c r="M977" t="s">
        <v>66</v>
      </c>
      <c r="N977" t="s">
        <v>7769</v>
      </c>
      <c r="O977">
        <v>6.6420000000000003</v>
      </c>
    </row>
    <row r="978" spans="1:15" x14ac:dyDescent="0.45">
      <c r="A978" t="s">
        <v>9554</v>
      </c>
      <c r="B978" s="1">
        <v>42924</v>
      </c>
      <c r="C978" t="s">
        <v>8285</v>
      </c>
      <c r="D978" t="s">
        <v>8286</v>
      </c>
      <c r="E978" t="s">
        <v>33</v>
      </c>
      <c r="F978" t="s">
        <v>19</v>
      </c>
      <c r="G978" t="s">
        <v>3575</v>
      </c>
      <c r="H978" t="s">
        <v>1392</v>
      </c>
      <c r="I978">
        <v>2908</v>
      </c>
      <c r="J978" t="s">
        <v>139</v>
      </c>
      <c r="K978" t="s">
        <v>2852</v>
      </c>
      <c r="L978" t="s">
        <v>38</v>
      </c>
      <c r="M978" t="s">
        <v>81</v>
      </c>
      <c r="N978" t="s">
        <v>2853</v>
      </c>
      <c r="O978">
        <v>12.96</v>
      </c>
    </row>
    <row r="979" spans="1:15" x14ac:dyDescent="0.4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45">
      <c r="A980" t="s">
        <v>9550</v>
      </c>
      <c r="B980" s="1">
        <v>42536</v>
      </c>
      <c r="C980" t="s">
        <v>1170</v>
      </c>
      <c r="D980" t="s">
        <v>1171</v>
      </c>
      <c r="E980" t="s">
        <v>33</v>
      </c>
      <c r="F980" t="s">
        <v>19</v>
      </c>
      <c r="G980" t="s">
        <v>34</v>
      </c>
      <c r="H980" t="s">
        <v>35</v>
      </c>
      <c r="I980">
        <v>90004</v>
      </c>
      <c r="J980" t="s">
        <v>36</v>
      </c>
      <c r="K980" t="s">
        <v>2080</v>
      </c>
      <c r="L980" t="s">
        <v>62</v>
      </c>
      <c r="M980" t="s">
        <v>63</v>
      </c>
      <c r="N980" t="s">
        <v>2081</v>
      </c>
      <c r="O980">
        <v>225.57599999999999</v>
      </c>
    </row>
    <row r="981" spans="1:15" x14ac:dyDescent="0.4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45">
      <c r="A982" t="s">
        <v>9545</v>
      </c>
      <c r="B982" s="1">
        <v>42084</v>
      </c>
      <c r="C982" t="s">
        <v>1006</v>
      </c>
      <c r="D982" t="s">
        <v>1007</v>
      </c>
      <c r="E982" t="s">
        <v>33</v>
      </c>
      <c r="F982" t="s">
        <v>19</v>
      </c>
      <c r="G982" t="s">
        <v>308</v>
      </c>
      <c r="H982" t="s">
        <v>309</v>
      </c>
      <c r="I982">
        <v>22153</v>
      </c>
      <c r="J982" t="s">
        <v>22</v>
      </c>
      <c r="K982" t="s">
        <v>3124</v>
      </c>
      <c r="L982" t="s">
        <v>38</v>
      </c>
      <c r="M982" t="s">
        <v>66</v>
      </c>
      <c r="N982" t="s">
        <v>3125</v>
      </c>
      <c r="O982">
        <v>122.94</v>
      </c>
    </row>
    <row r="983" spans="1:15" x14ac:dyDescent="0.45">
      <c r="A983" t="s">
        <v>9545</v>
      </c>
      <c r="B983" s="1">
        <v>42084</v>
      </c>
      <c r="C983" t="s">
        <v>1006</v>
      </c>
      <c r="D983" t="s">
        <v>1007</v>
      </c>
      <c r="E983" t="s">
        <v>33</v>
      </c>
      <c r="F983" t="s">
        <v>19</v>
      </c>
      <c r="G983" t="s">
        <v>308</v>
      </c>
      <c r="H983" t="s">
        <v>309</v>
      </c>
      <c r="I983">
        <v>22153</v>
      </c>
      <c r="J983" t="s">
        <v>22</v>
      </c>
      <c r="K983" t="s">
        <v>1462</v>
      </c>
      <c r="L983" t="s">
        <v>38</v>
      </c>
      <c r="M983" t="s">
        <v>59</v>
      </c>
      <c r="N983" t="s">
        <v>1463</v>
      </c>
      <c r="O983">
        <v>9.32</v>
      </c>
    </row>
    <row r="984" spans="1:15" x14ac:dyDescent="0.45">
      <c r="A984" t="s">
        <v>9545</v>
      </c>
      <c r="B984" s="1">
        <v>42084</v>
      </c>
      <c r="C984" t="s">
        <v>1006</v>
      </c>
      <c r="D984" t="s">
        <v>1007</v>
      </c>
      <c r="E984" t="s">
        <v>33</v>
      </c>
      <c r="F984" t="s">
        <v>19</v>
      </c>
      <c r="G984" t="s">
        <v>308</v>
      </c>
      <c r="H984" t="s">
        <v>309</v>
      </c>
      <c r="I984">
        <v>22153</v>
      </c>
      <c r="J984" t="s">
        <v>22</v>
      </c>
      <c r="K984" t="s">
        <v>4498</v>
      </c>
      <c r="L984" t="s">
        <v>38</v>
      </c>
      <c r="M984" t="s">
        <v>81</v>
      </c>
      <c r="N984" t="s">
        <v>4499</v>
      </c>
      <c r="O984">
        <v>122.97</v>
      </c>
    </row>
    <row r="985" spans="1:15" x14ac:dyDescent="0.45">
      <c r="A985" t="s">
        <v>9545</v>
      </c>
      <c r="B985" s="1">
        <v>42084</v>
      </c>
      <c r="C985" t="s">
        <v>1006</v>
      </c>
      <c r="D985" t="s">
        <v>1007</v>
      </c>
      <c r="E985" t="s">
        <v>33</v>
      </c>
      <c r="F985" t="s">
        <v>19</v>
      </c>
      <c r="G985" t="s">
        <v>308</v>
      </c>
      <c r="H985" t="s">
        <v>309</v>
      </c>
      <c r="I985">
        <v>22153</v>
      </c>
      <c r="J985" t="s">
        <v>22</v>
      </c>
      <c r="K985" t="s">
        <v>6833</v>
      </c>
      <c r="L985" t="s">
        <v>38</v>
      </c>
      <c r="M985" t="s">
        <v>39</v>
      </c>
      <c r="N985" t="s">
        <v>6834</v>
      </c>
      <c r="O985">
        <v>14.4</v>
      </c>
    </row>
    <row r="986" spans="1:15" x14ac:dyDescent="0.45">
      <c r="A986" t="s">
        <v>9545</v>
      </c>
      <c r="B986" s="1">
        <v>42084</v>
      </c>
      <c r="C986" t="s">
        <v>1006</v>
      </c>
      <c r="D986" t="s">
        <v>1007</v>
      </c>
      <c r="E986" t="s">
        <v>33</v>
      </c>
      <c r="F986" t="s">
        <v>19</v>
      </c>
      <c r="G986" t="s">
        <v>308</v>
      </c>
      <c r="H986" t="s">
        <v>309</v>
      </c>
      <c r="I986">
        <v>22153</v>
      </c>
      <c r="J986" t="s">
        <v>22</v>
      </c>
      <c r="K986" t="s">
        <v>6884</v>
      </c>
      <c r="L986" t="s">
        <v>62</v>
      </c>
      <c r="M986" t="s">
        <v>63</v>
      </c>
      <c r="N986" t="s">
        <v>6885</v>
      </c>
      <c r="O986">
        <v>3499.93</v>
      </c>
    </row>
    <row r="987" spans="1:15" x14ac:dyDescent="0.45">
      <c r="A987" t="s">
        <v>9544</v>
      </c>
      <c r="B987" s="1">
        <v>42476</v>
      </c>
      <c r="C987" t="s">
        <v>6026</v>
      </c>
      <c r="D987" t="s">
        <v>6027</v>
      </c>
      <c r="E987" t="s">
        <v>33</v>
      </c>
      <c r="F987" t="s">
        <v>19</v>
      </c>
      <c r="G987" t="s">
        <v>256</v>
      </c>
      <c r="H987" t="s">
        <v>257</v>
      </c>
      <c r="I987">
        <v>10024</v>
      </c>
      <c r="J987" t="s">
        <v>139</v>
      </c>
      <c r="K987" t="s">
        <v>271</v>
      </c>
      <c r="L987" t="s">
        <v>24</v>
      </c>
      <c r="M987" t="s">
        <v>28</v>
      </c>
      <c r="N987" t="s">
        <v>272</v>
      </c>
      <c r="O987">
        <v>127.764</v>
      </c>
    </row>
    <row r="988" spans="1:15" x14ac:dyDescent="0.45">
      <c r="A988" t="s">
        <v>9540</v>
      </c>
      <c r="B988" s="1">
        <v>42310</v>
      </c>
      <c r="C988" t="s">
        <v>3418</v>
      </c>
      <c r="D988" t="s">
        <v>3419</v>
      </c>
      <c r="E988" t="s">
        <v>33</v>
      </c>
      <c r="F988" t="s">
        <v>19</v>
      </c>
      <c r="G988" t="s">
        <v>86</v>
      </c>
      <c r="H988" t="s">
        <v>87</v>
      </c>
      <c r="I988">
        <v>98115</v>
      </c>
      <c r="J988" t="s">
        <v>36</v>
      </c>
      <c r="K988" t="s">
        <v>3851</v>
      </c>
      <c r="L988" t="s">
        <v>62</v>
      </c>
      <c r="M988" t="s">
        <v>63</v>
      </c>
      <c r="N988" t="s">
        <v>3852</v>
      </c>
      <c r="O988">
        <v>52.792000000000002</v>
      </c>
    </row>
    <row r="989" spans="1:15" x14ac:dyDescent="0.45">
      <c r="A989" t="s">
        <v>9540</v>
      </c>
      <c r="B989" s="1">
        <v>42310</v>
      </c>
      <c r="C989" t="s">
        <v>3418</v>
      </c>
      <c r="D989" t="s">
        <v>3419</v>
      </c>
      <c r="E989" t="s">
        <v>33</v>
      </c>
      <c r="F989" t="s">
        <v>19</v>
      </c>
      <c r="G989" t="s">
        <v>86</v>
      </c>
      <c r="H989" t="s">
        <v>87</v>
      </c>
      <c r="I989">
        <v>98115</v>
      </c>
      <c r="J989" t="s">
        <v>36</v>
      </c>
      <c r="K989" t="s">
        <v>3556</v>
      </c>
      <c r="L989" t="s">
        <v>62</v>
      </c>
      <c r="M989" t="s">
        <v>152</v>
      </c>
      <c r="N989" t="s">
        <v>3557</v>
      </c>
      <c r="O989">
        <v>41.94</v>
      </c>
    </row>
    <row r="990" spans="1:15" x14ac:dyDescent="0.4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4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45">
      <c r="A992" t="s">
        <v>9539</v>
      </c>
      <c r="B992" s="1">
        <v>42712</v>
      </c>
      <c r="C992" t="s">
        <v>3799</v>
      </c>
      <c r="D992" t="s">
        <v>3800</v>
      </c>
      <c r="E992" t="s">
        <v>33</v>
      </c>
      <c r="F992" t="s">
        <v>19</v>
      </c>
      <c r="G992" t="s">
        <v>34</v>
      </c>
      <c r="H992" t="s">
        <v>35</v>
      </c>
      <c r="I992">
        <v>90036</v>
      </c>
      <c r="J992" t="s">
        <v>36</v>
      </c>
      <c r="K992" t="s">
        <v>3982</v>
      </c>
      <c r="L992" t="s">
        <v>62</v>
      </c>
      <c r="M992" t="s">
        <v>152</v>
      </c>
      <c r="N992" t="s">
        <v>3983</v>
      </c>
      <c r="O992">
        <v>236</v>
      </c>
    </row>
    <row r="993" spans="1:15" x14ac:dyDescent="0.45">
      <c r="A993" t="s">
        <v>9539</v>
      </c>
      <c r="B993" s="1">
        <v>42712</v>
      </c>
      <c r="C993" t="s">
        <v>3799</v>
      </c>
      <c r="D993" t="s">
        <v>3800</v>
      </c>
      <c r="E993" t="s">
        <v>33</v>
      </c>
      <c r="F993" t="s">
        <v>19</v>
      </c>
      <c r="G993" t="s">
        <v>34</v>
      </c>
      <c r="H993" t="s">
        <v>35</v>
      </c>
      <c r="I993">
        <v>90036</v>
      </c>
      <c r="J993" t="s">
        <v>36</v>
      </c>
      <c r="K993" t="s">
        <v>106</v>
      </c>
      <c r="L993" t="s">
        <v>38</v>
      </c>
      <c r="M993" t="s">
        <v>50</v>
      </c>
      <c r="N993" t="s">
        <v>107</v>
      </c>
      <c r="O993">
        <v>221.96</v>
      </c>
    </row>
    <row r="994" spans="1:15" x14ac:dyDescent="0.45">
      <c r="A994" t="s">
        <v>9538</v>
      </c>
      <c r="B994" s="1">
        <v>42298</v>
      </c>
      <c r="C994" t="s">
        <v>3284</v>
      </c>
      <c r="D994" t="s">
        <v>3285</v>
      </c>
      <c r="E994" t="s">
        <v>33</v>
      </c>
      <c r="F994" t="s">
        <v>19</v>
      </c>
      <c r="G994" t="s">
        <v>5524</v>
      </c>
      <c r="H994" t="s">
        <v>309</v>
      </c>
      <c r="I994">
        <v>23602</v>
      </c>
      <c r="J994" t="s">
        <v>22</v>
      </c>
      <c r="K994" t="s">
        <v>3445</v>
      </c>
      <c r="L994" t="s">
        <v>38</v>
      </c>
      <c r="M994" t="s">
        <v>59</v>
      </c>
      <c r="N994" t="s">
        <v>3446</v>
      </c>
      <c r="O994">
        <v>2.84</v>
      </c>
    </row>
    <row r="995" spans="1:15" x14ac:dyDescent="0.45">
      <c r="A995" t="s">
        <v>9538</v>
      </c>
      <c r="B995" s="1">
        <v>42298</v>
      </c>
      <c r="C995" t="s">
        <v>3284</v>
      </c>
      <c r="D995" t="s">
        <v>3285</v>
      </c>
      <c r="E995" t="s">
        <v>33</v>
      </c>
      <c r="F995" t="s">
        <v>19</v>
      </c>
      <c r="G995" t="s">
        <v>5524</v>
      </c>
      <c r="H995" t="s">
        <v>309</v>
      </c>
      <c r="I995">
        <v>23602</v>
      </c>
      <c r="J995" t="s">
        <v>22</v>
      </c>
      <c r="K995" t="s">
        <v>4453</v>
      </c>
      <c r="L995" t="s">
        <v>24</v>
      </c>
      <c r="M995" t="s">
        <v>47</v>
      </c>
      <c r="N995" t="s">
        <v>4454</v>
      </c>
      <c r="O995">
        <v>591.32000000000005</v>
      </c>
    </row>
    <row r="996" spans="1:15" x14ac:dyDescent="0.4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4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45">
      <c r="A998" t="s">
        <v>9538</v>
      </c>
      <c r="B998" s="1">
        <v>42298</v>
      </c>
      <c r="C998" t="s">
        <v>3284</v>
      </c>
      <c r="D998" t="s">
        <v>3285</v>
      </c>
      <c r="E998" t="s">
        <v>33</v>
      </c>
      <c r="F998" t="s">
        <v>19</v>
      </c>
      <c r="G998" t="s">
        <v>5524</v>
      </c>
      <c r="H998" t="s">
        <v>309</v>
      </c>
      <c r="I998">
        <v>23602</v>
      </c>
      <c r="J998" t="s">
        <v>22</v>
      </c>
      <c r="K998" t="s">
        <v>207</v>
      </c>
      <c r="L998" t="s">
        <v>38</v>
      </c>
      <c r="M998" t="s">
        <v>50</v>
      </c>
      <c r="N998" t="s">
        <v>208</v>
      </c>
      <c r="O998">
        <v>194.7</v>
      </c>
    </row>
    <row r="999" spans="1:15" x14ac:dyDescent="0.45">
      <c r="A999" t="s">
        <v>9536</v>
      </c>
      <c r="B999" s="1">
        <v>43211</v>
      </c>
      <c r="C999" t="s">
        <v>3951</v>
      </c>
      <c r="D999" t="s">
        <v>3952</v>
      </c>
      <c r="E999" t="s">
        <v>33</v>
      </c>
      <c r="F999" t="s">
        <v>19</v>
      </c>
      <c r="G999" t="s">
        <v>175</v>
      </c>
      <c r="H999" t="s">
        <v>95</v>
      </c>
      <c r="I999">
        <v>77070</v>
      </c>
      <c r="J999" t="s">
        <v>96</v>
      </c>
      <c r="K999" t="s">
        <v>6281</v>
      </c>
      <c r="L999" t="s">
        <v>38</v>
      </c>
      <c r="M999" t="s">
        <v>81</v>
      </c>
      <c r="N999" t="s">
        <v>6282</v>
      </c>
      <c r="O999">
        <v>20.736000000000001</v>
      </c>
    </row>
    <row r="1000" spans="1:15" x14ac:dyDescent="0.45">
      <c r="A1000" t="s">
        <v>9536</v>
      </c>
      <c r="B1000" s="1">
        <v>43211</v>
      </c>
      <c r="C1000" t="s">
        <v>3951</v>
      </c>
      <c r="D1000" t="s">
        <v>3952</v>
      </c>
      <c r="E1000" t="s">
        <v>33</v>
      </c>
      <c r="F1000" t="s">
        <v>19</v>
      </c>
      <c r="G1000" t="s">
        <v>175</v>
      </c>
      <c r="H1000" t="s">
        <v>95</v>
      </c>
      <c r="I1000">
        <v>77070</v>
      </c>
      <c r="J1000" t="s">
        <v>96</v>
      </c>
      <c r="K1000" t="s">
        <v>380</v>
      </c>
      <c r="L1000" t="s">
        <v>62</v>
      </c>
      <c r="M1000" t="s">
        <v>152</v>
      </c>
      <c r="N1000" t="s">
        <v>381</v>
      </c>
      <c r="O1000">
        <v>47.975999999999999</v>
      </c>
    </row>
    <row r="1001" spans="1:15" x14ac:dyDescent="0.45">
      <c r="A1001" t="s">
        <v>9530</v>
      </c>
      <c r="B1001" s="1">
        <v>43431</v>
      </c>
      <c r="C1001" t="s">
        <v>2761</v>
      </c>
      <c r="D1001" t="s">
        <v>2762</v>
      </c>
      <c r="E1001" t="s">
        <v>33</v>
      </c>
      <c r="F1001" t="s">
        <v>19</v>
      </c>
      <c r="G1001" t="s">
        <v>487</v>
      </c>
      <c r="H1001" t="s">
        <v>244</v>
      </c>
      <c r="I1001">
        <v>47201</v>
      </c>
      <c r="J1001" t="s">
        <v>96</v>
      </c>
      <c r="K1001" t="s">
        <v>3475</v>
      </c>
      <c r="L1001" t="s">
        <v>38</v>
      </c>
      <c r="M1001" t="s">
        <v>66</v>
      </c>
      <c r="N1001" t="s">
        <v>3476</v>
      </c>
      <c r="O1001">
        <v>497.94</v>
      </c>
    </row>
    <row r="1002" spans="1:15" x14ac:dyDescent="0.45">
      <c r="A1002" t="s">
        <v>9530</v>
      </c>
      <c r="B1002" s="1">
        <v>43431</v>
      </c>
      <c r="C1002" t="s">
        <v>2761</v>
      </c>
      <c r="D1002" t="s">
        <v>2762</v>
      </c>
      <c r="E1002" t="s">
        <v>33</v>
      </c>
      <c r="F1002" t="s">
        <v>19</v>
      </c>
      <c r="G1002" t="s">
        <v>487</v>
      </c>
      <c r="H1002" t="s">
        <v>244</v>
      </c>
      <c r="I1002">
        <v>47201</v>
      </c>
      <c r="J1002" t="s">
        <v>96</v>
      </c>
      <c r="K1002" t="s">
        <v>3731</v>
      </c>
      <c r="L1002" t="s">
        <v>38</v>
      </c>
      <c r="M1002" t="s">
        <v>81</v>
      </c>
      <c r="N1002" t="s">
        <v>3732</v>
      </c>
      <c r="O1002">
        <v>158.28</v>
      </c>
    </row>
    <row r="1003" spans="1:15" x14ac:dyDescent="0.45">
      <c r="A1003" t="s">
        <v>9528</v>
      </c>
      <c r="B1003" s="1">
        <v>42328</v>
      </c>
      <c r="C1003" t="s">
        <v>4614</v>
      </c>
      <c r="D1003" t="s">
        <v>4615</v>
      </c>
      <c r="E1003" t="s">
        <v>33</v>
      </c>
      <c r="F1003" t="s">
        <v>19</v>
      </c>
      <c r="G1003" t="s">
        <v>256</v>
      </c>
      <c r="H1003" t="s">
        <v>257</v>
      </c>
      <c r="I1003">
        <v>10024</v>
      </c>
      <c r="J1003" t="s">
        <v>139</v>
      </c>
      <c r="K1003" t="s">
        <v>5770</v>
      </c>
      <c r="L1003" t="s">
        <v>38</v>
      </c>
      <c r="M1003" t="s">
        <v>81</v>
      </c>
      <c r="N1003" t="s">
        <v>5771</v>
      </c>
      <c r="O1003">
        <v>25.92</v>
      </c>
    </row>
    <row r="1004" spans="1:15" x14ac:dyDescent="0.45">
      <c r="A1004" t="s">
        <v>9528</v>
      </c>
      <c r="B1004" s="1">
        <v>42328</v>
      </c>
      <c r="C1004" t="s">
        <v>4614</v>
      </c>
      <c r="D1004" t="s">
        <v>4615</v>
      </c>
      <c r="E1004" t="s">
        <v>33</v>
      </c>
      <c r="F1004" t="s">
        <v>19</v>
      </c>
      <c r="G1004" t="s">
        <v>256</v>
      </c>
      <c r="H1004" t="s">
        <v>257</v>
      </c>
      <c r="I1004">
        <v>10024</v>
      </c>
      <c r="J1004" t="s">
        <v>139</v>
      </c>
      <c r="K1004" t="s">
        <v>3160</v>
      </c>
      <c r="L1004" t="s">
        <v>38</v>
      </c>
      <c r="M1004" t="s">
        <v>66</v>
      </c>
      <c r="N1004" t="s">
        <v>3161</v>
      </c>
      <c r="O1004">
        <v>12.96</v>
      </c>
    </row>
    <row r="1005" spans="1:15" x14ac:dyDescent="0.45">
      <c r="A1005" t="s">
        <v>9528</v>
      </c>
      <c r="B1005" s="1">
        <v>42328</v>
      </c>
      <c r="C1005" t="s">
        <v>4614</v>
      </c>
      <c r="D1005" t="s">
        <v>4615</v>
      </c>
      <c r="E1005" t="s">
        <v>33</v>
      </c>
      <c r="F1005" t="s">
        <v>19</v>
      </c>
      <c r="G1005" t="s">
        <v>256</v>
      </c>
      <c r="H1005" t="s">
        <v>257</v>
      </c>
      <c r="I1005">
        <v>10024</v>
      </c>
      <c r="J1005" t="s">
        <v>139</v>
      </c>
      <c r="K1005" t="s">
        <v>3396</v>
      </c>
      <c r="L1005" t="s">
        <v>62</v>
      </c>
      <c r="M1005" t="s">
        <v>63</v>
      </c>
      <c r="N1005" t="s">
        <v>3397</v>
      </c>
      <c r="O1005">
        <v>833.94</v>
      </c>
    </row>
    <row r="1006" spans="1:15" x14ac:dyDescent="0.45">
      <c r="A1006" t="s">
        <v>9528</v>
      </c>
      <c r="B1006" s="1">
        <v>42328</v>
      </c>
      <c r="C1006" t="s">
        <v>4614</v>
      </c>
      <c r="D1006" t="s">
        <v>4615</v>
      </c>
      <c r="E1006" t="s">
        <v>33</v>
      </c>
      <c r="F1006" t="s">
        <v>19</v>
      </c>
      <c r="G1006" t="s">
        <v>256</v>
      </c>
      <c r="H1006" t="s">
        <v>257</v>
      </c>
      <c r="I1006">
        <v>10024</v>
      </c>
      <c r="J1006" t="s">
        <v>139</v>
      </c>
      <c r="K1006" t="s">
        <v>8401</v>
      </c>
      <c r="L1006" t="s">
        <v>38</v>
      </c>
      <c r="M1006" t="s">
        <v>164</v>
      </c>
      <c r="N1006" t="s">
        <v>8053</v>
      </c>
      <c r="O1006">
        <v>34.74</v>
      </c>
    </row>
    <row r="1007" spans="1:15" x14ac:dyDescent="0.45">
      <c r="A1007" t="s">
        <v>9527</v>
      </c>
      <c r="B1007" s="1">
        <v>42983</v>
      </c>
      <c r="C1007" t="s">
        <v>5320</v>
      </c>
      <c r="D1007" t="s">
        <v>5321</v>
      </c>
      <c r="E1007" t="s">
        <v>33</v>
      </c>
      <c r="F1007" t="s">
        <v>19</v>
      </c>
      <c r="G1007" t="s">
        <v>175</v>
      </c>
      <c r="H1007" t="s">
        <v>95</v>
      </c>
      <c r="I1007">
        <v>77036</v>
      </c>
      <c r="J1007" t="s">
        <v>96</v>
      </c>
      <c r="K1007" t="s">
        <v>5695</v>
      </c>
      <c r="L1007" t="s">
        <v>24</v>
      </c>
      <c r="M1007" t="s">
        <v>56</v>
      </c>
      <c r="N1007" t="s">
        <v>5696</v>
      </c>
      <c r="O1007">
        <v>21.204000000000001</v>
      </c>
    </row>
    <row r="1008" spans="1:15" x14ac:dyDescent="0.45">
      <c r="A1008" t="s">
        <v>9524</v>
      </c>
      <c r="B1008" s="1">
        <v>42287</v>
      </c>
      <c r="C1008" t="s">
        <v>9525</v>
      </c>
      <c r="D1008" t="s">
        <v>9526</v>
      </c>
      <c r="E1008" t="s">
        <v>33</v>
      </c>
      <c r="F1008" t="s">
        <v>19</v>
      </c>
      <c r="G1008" t="s">
        <v>1675</v>
      </c>
      <c r="H1008" t="s">
        <v>95</v>
      </c>
      <c r="I1008">
        <v>77340</v>
      </c>
      <c r="J1008" t="s">
        <v>96</v>
      </c>
      <c r="K1008" t="s">
        <v>1211</v>
      </c>
      <c r="L1008" t="s">
        <v>38</v>
      </c>
      <c r="M1008" t="s">
        <v>66</v>
      </c>
      <c r="N1008" t="s">
        <v>1212</v>
      </c>
      <c r="O1008">
        <v>0.89800000000000002</v>
      </c>
    </row>
    <row r="1009" spans="1:15" x14ac:dyDescent="0.45">
      <c r="A1009" t="s">
        <v>9524</v>
      </c>
      <c r="B1009" s="1">
        <v>42287</v>
      </c>
      <c r="C1009" t="s">
        <v>9525</v>
      </c>
      <c r="D1009" t="s">
        <v>9526</v>
      </c>
      <c r="E1009" t="s">
        <v>33</v>
      </c>
      <c r="F1009" t="s">
        <v>19</v>
      </c>
      <c r="G1009" t="s">
        <v>1675</v>
      </c>
      <c r="H1009" t="s">
        <v>95</v>
      </c>
      <c r="I1009">
        <v>77340</v>
      </c>
      <c r="J1009" t="s">
        <v>96</v>
      </c>
      <c r="K1009" t="s">
        <v>4917</v>
      </c>
      <c r="L1009" t="s">
        <v>38</v>
      </c>
      <c r="M1009" t="s">
        <v>66</v>
      </c>
      <c r="N1009" t="s">
        <v>4918</v>
      </c>
      <c r="O1009">
        <v>11.98</v>
      </c>
    </row>
    <row r="1010" spans="1:15" x14ac:dyDescent="0.45">
      <c r="A1010" t="s">
        <v>9524</v>
      </c>
      <c r="B1010" s="1">
        <v>42287</v>
      </c>
      <c r="C1010" t="s">
        <v>9525</v>
      </c>
      <c r="D1010" t="s">
        <v>9526</v>
      </c>
      <c r="E1010" t="s">
        <v>33</v>
      </c>
      <c r="F1010" t="s">
        <v>19</v>
      </c>
      <c r="G1010" t="s">
        <v>1675</v>
      </c>
      <c r="H1010" t="s">
        <v>95</v>
      </c>
      <c r="I1010">
        <v>77340</v>
      </c>
      <c r="J1010" t="s">
        <v>96</v>
      </c>
      <c r="K1010" t="s">
        <v>2026</v>
      </c>
      <c r="L1010" t="s">
        <v>62</v>
      </c>
      <c r="M1010" t="s">
        <v>63</v>
      </c>
      <c r="N1010" t="s">
        <v>2027</v>
      </c>
      <c r="O1010">
        <v>755.94399999999996</v>
      </c>
    </row>
    <row r="1011" spans="1:15" x14ac:dyDescent="0.45">
      <c r="A1011" t="s">
        <v>9524</v>
      </c>
      <c r="B1011" s="1">
        <v>42287</v>
      </c>
      <c r="C1011" t="s">
        <v>9525</v>
      </c>
      <c r="D1011" t="s">
        <v>9526</v>
      </c>
      <c r="E1011" t="s">
        <v>33</v>
      </c>
      <c r="F1011" t="s">
        <v>19</v>
      </c>
      <c r="G1011" t="s">
        <v>1675</v>
      </c>
      <c r="H1011" t="s">
        <v>95</v>
      </c>
      <c r="I1011">
        <v>77340</v>
      </c>
      <c r="J1011" t="s">
        <v>96</v>
      </c>
      <c r="K1011" t="s">
        <v>6518</v>
      </c>
      <c r="L1011" t="s">
        <v>62</v>
      </c>
      <c r="M1011" t="s">
        <v>63</v>
      </c>
      <c r="N1011" t="s">
        <v>6519</v>
      </c>
      <c r="O1011">
        <v>719.952</v>
      </c>
    </row>
    <row r="1012" spans="1:15" x14ac:dyDescent="0.45">
      <c r="A1012" t="s">
        <v>9523</v>
      </c>
      <c r="B1012" s="1">
        <v>43436</v>
      </c>
      <c r="C1012" t="s">
        <v>4285</v>
      </c>
      <c r="D1012" t="s">
        <v>4286</v>
      </c>
      <c r="E1012" t="s">
        <v>33</v>
      </c>
      <c r="F1012" t="s">
        <v>19</v>
      </c>
      <c r="G1012" t="s">
        <v>799</v>
      </c>
      <c r="H1012" t="s">
        <v>447</v>
      </c>
      <c r="I1012">
        <v>80219</v>
      </c>
      <c r="J1012" t="s">
        <v>36</v>
      </c>
      <c r="K1012" t="s">
        <v>2450</v>
      </c>
      <c r="L1012" t="s">
        <v>24</v>
      </c>
      <c r="M1012" t="s">
        <v>28</v>
      </c>
      <c r="N1012" t="s">
        <v>2451</v>
      </c>
      <c r="O1012">
        <v>906.68</v>
      </c>
    </row>
    <row r="1013" spans="1:15" x14ac:dyDescent="0.45">
      <c r="A1013" t="s">
        <v>9523</v>
      </c>
      <c r="B1013" s="1">
        <v>43436</v>
      </c>
      <c r="C1013" t="s">
        <v>4285</v>
      </c>
      <c r="D1013" t="s">
        <v>4286</v>
      </c>
      <c r="E1013" t="s">
        <v>33</v>
      </c>
      <c r="F1013" t="s">
        <v>19</v>
      </c>
      <c r="G1013" t="s">
        <v>799</v>
      </c>
      <c r="H1013" t="s">
        <v>447</v>
      </c>
      <c r="I1013">
        <v>80219</v>
      </c>
      <c r="J1013" t="s">
        <v>36</v>
      </c>
      <c r="K1013" t="s">
        <v>5683</v>
      </c>
      <c r="L1013" t="s">
        <v>62</v>
      </c>
      <c r="M1013" t="s">
        <v>63</v>
      </c>
      <c r="N1013" t="s">
        <v>5684</v>
      </c>
      <c r="O1013">
        <v>57.36</v>
      </c>
    </row>
    <row r="1014" spans="1:15" x14ac:dyDescent="0.45">
      <c r="A1014" t="s">
        <v>9523</v>
      </c>
      <c r="B1014" s="1">
        <v>43436</v>
      </c>
      <c r="C1014" t="s">
        <v>4285</v>
      </c>
      <c r="D1014" t="s">
        <v>4286</v>
      </c>
      <c r="E1014" t="s">
        <v>33</v>
      </c>
      <c r="F1014" t="s">
        <v>19</v>
      </c>
      <c r="G1014" t="s">
        <v>799</v>
      </c>
      <c r="H1014" t="s">
        <v>447</v>
      </c>
      <c r="I1014">
        <v>80219</v>
      </c>
      <c r="J1014" t="s">
        <v>36</v>
      </c>
      <c r="K1014" t="s">
        <v>4218</v>
      </c>
      <c r="L1014" t="s">
        <v>24</v>
      </c>
      <c r="M1014" t="s">
        <v>56</v>
      </c>
      <c r="N1014" t="s">
        <v>4219</v>
      </c>
      <c r="O1014">
        <v>508.70400000000001</v>
      </c>
    </row>
    <row r="1015" spans="1:15" x14ac:dyDescent="0.45">
      <c r="A1015" t="s">
        <v>9523</v>
      </c>
      <c r="B1015" s="1">
        <v>43436</v>
      </c>
      <c r="C1015" t="s">
        <v>4285</v>
      </c>
      <c r="D1015" t="s">
        <v>4286</v>
      </c>
      <c r="E1015" t="s">
        <v>33</v>
      </c>
      <c r="F1015" t="s">
        <v>19</v>
      </c>
      <c r="G1015" t="s">
        <v>799</v>
      </c>
      <c r="H1015" t="s">
        <v>447</v>
      </c>
      <c r="I1015">
        <v>80219</v>
      </c>
      <c r="J1015" t="s">
        <v>36</v>
      </c>
      <c r="K1015" t="s">
        <v>7544</v>
      </c>
      <c r="L1015" t="s">
        <v>62</v>
      </c>
      <c r="M1015" t="s">
        <v>63</v>
      </c>
      <c r="N1015" t="s">
        <v>7545</v>
      </c>
      <c r="O1015">
        <v>49.616</v>
      </c>
    </row>
    <row r="1016" spans="1:15" x14ac:dyDescent="0.45">
      <c r="A1016" t="s">
        <v>9523</v>
      </c>
      <c r="B1016" s="1">
        <v>43436</v>
      </c>
      <c r="C1016" t="s">
        <v>4285</v>
      </c>
      <c r="D1016" t="s">
        <v>4286</v>
      </c>
      <c r="E1016" t="s">
        <v>33</v>
      </c>
      <c r="F1016" t="s">
        <v>19</v>
      </c>
      <c r="G1016" t="s">
        <v>799</v>
      </c>
      <c r="H1016" t="s">
        <v>447</v>
      </c>
      <c r="I1016">
        <v>80219</v>
      </c>
      <c r="J1016" t="s">
        <v>36</v>
      </c>
      <c r="K1016" t="s">
        <v>7488</v>
      </c>
      <c r="L1016" t="s">
        <v>24</v>
      </c>
      <c r="M1016" t="s">
        <v>25</v>
      </c>
      <c r="N1016" t="s">
        <v>7489</v>
      </c>
      <c r="O1016">
        <v>242.352</v>
      </c>
    </row>
    <row r="1017" spans="1:15" x14ac:dyDescent="0.45">
      <c r="A1017" t="s">
        <v>9523</v>
      </c>
      <c r="B1017" s="1">
        <v>43436</v>
      </c>
      <c r="C1017" t="s">
        <v>4285</v>
      </c>
      <c r="D1017" t="s">
        <v>4286</v>
      </c>
      <c r="E1017" t="s">
        <v>33</v>
      </c>
      <c r="F1017" t="s">
        <v>19</v>
      </c>
      <c r="G1017" t="s">
        <v>799</v>
      </c>
      <c r="H1017" t="s">
        <v>447</v>
      </c>
      <c r="I1017">
        <v>80219</v>
      </c>
      <c r="J1017" t="s">
        <v>36</v>
      </c>
      <c r="K1017" t="s">
        <v>3071</v>
      </c>
      <c r="L1017" t="s">
        <v>38</v>
      </c>
      <c r="M1017" t="s">
        <v>66</v>
      </c>
      <c r="N1017" t="s">
        <v>3072</v>
      </c>
      <c r="O1017">
        <v>36.624000000000002</v>
      </c>
    </row>
    <row r="1018" spans="1:15" x14ac:dyDescent="0.4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4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4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4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45">
      <c r="A1022" t="s">
        <v>9523</v>
      </c>
      <c r="B1022" s="1">
        <v>43436</v>
      </c>
      <c r="C1022" t="s">
        <v>4285</v>
      </c>
      <c r="D1022" t="s">
        <v>4286</v>
      </c>
      <c r="E1022" t="s">
        <v>33</v>
      </c>
      <c r="F1022" t="s">
        <v>19</v>
      </c>
      <c r="G1022" t="s">
        <v>799</v>
      </c>
      <c r="H1022" t="s">
        <v>447</v>
      </c>
      <c r="I1022">
        <v>80219</v>
      </c>
      <c r="J1022" t="s">
        <v>36</v>
      </c>
      <c r="K1022" t="s">
        <v>1510</v>
      </c>
      <c r="L1022" t="s">
        <v>38</v>
      </c>
      <c r="M1022" t="s">
        <v>50</v>
      </c>
      <c r="N1022" t="s">
        <v>1511</v>
      </c>
      <c r="O1022">
        <v>114.288</v>
      </c>
    </row>
    <row r="1023" spans="1:15" x14ac:dyDescent="0.45">
      <c r="A1023" t="s">
        <v>9520</v>
      </c>
      <c r="B1023" s="1">
        <v>43190</v>
      </c>
      <c r="C1023" t="s">
        <v>3628</v>
      </c>
      <c r="D1023" t="s">
        <v>3629</v>
      </c>
      <c r="E1023" t="s">
        <v>33</v>
      </c>
      <c r="F1023" t="s">
        <v>19</v>
      </c>
      <c r="G1023" t="s">
        <v>34</v>
      </c>
      <c r="H1023" t="s">
        <v>35</v>
      </c>
      <c r="I1023">
        <v>90004</v>
      </c>
      <c r="J1023" t="s">
        <v>36</v>
      </c>
      <c r="K1023" t="s">
        <v>2167</v>
      </c>
      <c r="L1023" t="s">
        <v>38</v>
      </c>
      <c r="M1023" t="s">
        <v>569</v>
      </c>
      <c r="N1023" t="s">
        <v>2168</v>
      </c>
      <c r="O1023">
        <v>29.7</v>
      </c>
    </row>
    <row r="1024" spans="1:15" x14ac:dyDescent="0.45">
      <c r="A1024" t="s">
        <v>9516</v>
      </c>
      <c r="B1024" s="1">
        <v>43369</v>
      </c>
      <c r="C1024" t="s">
        <v>205</v>
      </c>
      <c r="D1024" t="s">
        <v>206</v>
      </c>
      <c r="E1024" t="s">
        <v>33</v>
      </c>
      <c r="F1024" t="s">
        <v>19</v>
      </c>
      <c r="G1024" t="s">
        <v>118</v>
      </c>
      <c r="H1024" t="s">
        <v>35</v>
      </c>
      <c r="I1024">
        <v>94109</v>
      </c>
      <c r="J1024" t="s">
        <v>36</v>
      </c>
      <c r="K1024" t="s">
        <v>2975</v>
      </c>
      <c r="L1024" t="s">
        <v>38</v>
      </c>
      <c r="M1024" t="s">
        <v>66</v>
      </c>
      <c r="N1024" t="s">
        <v>2976</v>
      </c>
      <c r="O1024">
        <v>931.17600000000004</v>
      </c>
    </row>
    <row r="1025" spans="1:15" x14ac:dyDescent="0.45">
      <c r="A1025" t="s">
        <v>9516</v>
      </c>
      <c r="B1025" s="1">
        <v>43369</v>
      </c>
      <c r="C1025" t="s">
        <v>205</v>
      </c>
      <c r="D1025" t="s">
        <v>206</v>
      </c>
      <c r="E1025" t="s">
        <v>33</v>
      </c>
      <c r="F1025" t="s">
        <v>19</v>
      </c>
      <c r="G1025" t="s">
        <v>118</v>
      </c>
      <c r="H1025" t="s">
        <v>35</v>
      </c>
      <c r="I1025">
        <v>94109</v>
      </c>
      <c r="J1025" t="s">
        <v>36</v>
      </c>
      <c r="K1025" t="s">
        <v>123</v>
      </c>
      <c r="L1025" t="s">
        <v>38</v>
      </c>
      <c r="M1025" t="s">
        <v>66</v>
      </c>
      <c r="N1025" t="s">
        <v>124</v>
      </c>
      <c r="O1025">
        <v>17.04</v>
      </c>
    </row>
    <row r="1026" spans="1:15" x14ac:dyDescent="0.45">
      <c r="A1026" t="s">
        <v>9516</v>
      </c>
      <c r="B1026" s="1">
        <v>43369</v>
      </c>
      <c r="C1026" t="s">
        <v>205</v>
      </c>
      <c r="D1026" t="s">
        <v>206</v>
      </c>
      <c r="E1026" t="s">
        <v>33</v>
      </c>
      <c r="F1026" t="s">
        <v>19</v>
      </c>
      <c r="G1026" t="s">
        <v>118</v>
      </c>
      <c r="H1026" t="s">
        <v>35</v>
      </c>
      <c r="I1026">
        <v>94109</v>
      </c>
      <c r="J1026" t="s">
        <v>36</v>
      </c>
      <c r="K1026" t="s">
        <v>5563</v>
      </c>
      <c r="L1026" t="s">
        <v>38</v>
      </c>
      <c r="M1026" t="s">
        <v>81</v>
      </c>
      <c r="N1026" t="s">
        <v>5564</v>
      </c>
      <c r="O1026">
        <v>35.880000000000003</v>
      </c>
    </row>
    <row r="1027" spans="1:15" x14ac:dyDescent="0.45">
      <c r="A1027" t="s">
        <v>9516</v>
      </c>
      <c r="B1027" s="1">
        <v>43369</v>
      </c>
      <c r="C1027" t="s">
        <v>205</v>
      </c>
      <c r="D1027" t="s">
        <v>206</v>
      </c>
      <c r="E1027" t="s">
        <v>33</v>
      </c>
      <c r="F1027" t="s">
        <v>19</v>
      </c>
      <c r="G1027" t="s">
        <v>118</v>
      </c>
      <c r="H1027" t="s">
        <v>35</v>
      </c>
      <c r="I1027">
        <v>94109</v>
      </c>
      <c r="J1027" t="s">
        <v>36</v>
      </c>
      <c r="K1027" t="s">
        <v>5750</v>
      </c>
      <c r="L1027" t="s">
        <v>24</v>
      </c>
      <c r="M1027" t="s">
        <v>56</v>
      </c>
      <c r="N1027" t="s">
        <v>5751</v>
      </c>
      <c r="O1027">
        <v>9.24</v>
      </c>
    </row>
    <row r="1028" spans="1:15" x14ac:dyDescent="0.45">
      <c r="A1028" t="s">
        <v>9516</v>
      </c>
      <c r="B1028" s="1">
        <v>43369</v>
      </c>
      <c r="C1028" t="s">
        <v>205</v>
      </c>
      <c r="D1028" t="s">
        <v>206</v>
      </c>
      <c r="E1028" t="s">
        <v>33</v>
      </c>
      <c r="F1028" t="s">
        <v>19</v>
      </c>
      <c r="G1028" t="s">
        <v>118</v>
      </c>
      <c r="H1028" t="s">
        <v>35</v>
      </c>
      <c r="I1028">
        <v>94109</v>
      </c>
      <c r="J1028" t="s">
        <v>36</v>
      </c>
      <c r="K1028" t="s">
        <v>7070</v>
      </c>
      <c r="L1028" t="s">
        <v>38</v>
      </c>
      <c r="M1028" t="s">
        <v>164</v>
      </c>
      <c r="N1028" t="s">
        <v>661</v>
      </c>
      <c r="O1028">
        <v>71.88</v>
      </c>
    </row>
    <row r="1029" spans="1:15" x14ac:dyDescent="0.45">
      <c r="A1029" t="s">
        <v>9508</v>
      </c>
      <c r="B1029" s="1">
        <v>42766</v>
      </c>
      <c r="C1029" t="s">
        <v>8154</v>
      </c>
      <c r="D1029" t="s">
        <v>8155</v>
      </c>
      <c r="E1029" t="s">
        <v>33</v>
      </c>
      <c r="F1029" t="s">
        <v>19</v>
      </c>
      <c r="G1029" t="s">
        <v>9509</v>
      </c>
      <c r="H1029" t="s">
        <v>780</v>
      </c>
      <c r="I1029">
        <v>8401</v>
      </c>
      <c r="J1029" t="s">
        <v>139</v>
      </c>
      <c r="K1029" t="s">
        <v>4129</v>
      </c>
      <c r="L1029" t="s">
        <v>38</v>
      </c>
      <c r="M1029" t="s">
        <v>164</v>
      </c>
      <c r="N1029" t="s">
        <v>661</v>
      </c>
      <c r="O1029">
        <v>23.36</v>
      </c>
    </row>
    <row r="1030" spans="1:15" x14ac:dyDescent="0.4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4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4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4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4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45">
      <c r="A1035" t="s">
        <v>9503</v>
      </c>
      <c r="B1035" s="1">
        <v>42623</v>
      </c>
      <c r="C1035" t="s">
        <v>1164</v>
      </c>
      <c r="D1035" t="s">
        <v>1165</v>
      </c>
      <c r="E1035" t="s">
        <v>33</v>
      </c>
      <c r="F1035" t="s">
        <v>19</v>
      </c>
      <c r="G1035" t="s">
        <v>34</v>
      </c>
      <c r="H1035" t="s">
        <v>35</v>
      </c>
      <c r="I1035">
        <v>90032</v>
      </c>
      <c r="J1035" t="s">
        <v>36</v>
      </c>
      <c r="K1035" t="s">
        <v>402</v>
      </c>
      <c r="L1035" t="s">
        <v>24</v>
      </c>
      <c r="M1035" t="s">
        <v>56</v>
      </c>
      <c r="N1035" t="s">
        <v>403</v>
      </c>
      <c r="O1035">
        <v>106.68</v>
      </c>
    </row>
    <row r="1036" spans="1:15" x14ac:dyDescent="0.45">
      <c r="A1036" t="s">
        <v>9498</v>
      </c>
      <c r="B1036" s="1">
        <v>42353</v>
      </c>
      <c r="C1036" t="s">
        <v>1568</v>
      </c>
      <c r="D1036" t="s">
        <v>1569</v>
      </c>
      <c r="E1036" t="s">
        <v>33</v>
      </c>
      <c r="F1036" t="s">
        <v>19</v>
      </c>
      <c r="G1036" t="s">
        <v>137</v>
      </c>
      <c r="H1036" t="s">
        <v>138</v>
      </c>
      <c r="I1036">
        <v>19140</v>
      </c>
      <c r="J1036" t="s">
        <v>139</v>
      </c>
      <c r="K1036" t="s">
        <v>4837</v>
      </c>
      <c r="L1036" t="s">
        <v>24</v>
      </c>
      <c r="M1036" t="s">
        <v>28</v>
      </c>
      <c r="N1036" t="s">
        <v>4838</v>
      </c>
      <c r="O1036">
        <v>445.80200000000002</v>
      </c>
    </row>
    <row r="1037" spans="1:15" x14ac:dyDescent="0.45">
      <c r="A1037" t="s">
        <v>9494</v>
      </c>
      <c r="B1037" s="1">
        <v>42835</v>
      </c>
      <c r="C1037" t="s">
        <v>3599</v>
      </c>
      <c r="D1037" t="s">
        <v>3600</v>
      </c>
      <c r="E1037" t="s">
        <v>33</v>
      </c>
      <c r="F1037" t="s">
        <v>19</v>
      </c>
      <c r="G1037" t="s">
        <v>293</v>
      </c>
      <c r="H1037" t="s">
        <v>201</v>
      </c>
      <c r="I1037">
        <v>60653</v>
      </c>
      <c r="J1037" t="s">
        <v>96</v>
      </c>
      <c r="K1037" t="s">
        <v>2945</v>
      </c>
      <c r="L1037" t="s">
        <v>38</v>
      </c>
      <c r="M1037" t="s">
        <v>59</v>
      </c>
      <c r="N1037" t="s">
        <v>2946</v>
      </c>
      <c r="O1037">
        <v>13.568</v>
      </c>
    </row>
    <row r="1038" spans="1:15" x14ac:dyDescent="0.45">
      <c r="A1038" t="s">
        <v>9492</v>
      </c>
      <c r="B1038" s="1">
        <v>42628</v>
      </c>
      <c r="C1038" t="s">
        <v>4806</v>
      </c>
      <c r="D1038" t="s">
        <v>4807</v>
      </c>
      <c r="E1038" t="s">
        <v>33</v>
      </c>
      <c r="F1038" t="s">
        <v>19</v>
      </c>
      <c r="G1038" t="s">
        <v>137</v>
      </c>
      <c r="H1038" t="s">
        <v>138</v>
      </c>
      <c r="I1038">
        <v>19143</v>
      </c>
      <c r="J1038" t="s">
        <v>139</v>
      </c>
      <c r="K1038" t="s">
        <v>831</v>
      </c>
      <c r="L1038" t="s">
        <v>38</v>
      </c>
      <c r="M1038" t="s">
        <v>50</v>
      </c>
      <c r="N1038" t="s">
        <v>832</v>
      </c>
      <c r="O1038">
        <v>147.184</v>
      </c>
    </row>
    <row r="1039" spans="1:15" x14ac:dyDescent="0.45">
      <c r="A1039" t="s">
        <v>9492</v>
      </c>
      <c r="B1039" s="1">
        <v>42628</v>
      </c>
      <c r="C1039" t="s">
        <v>4806</v>
      </c>
      <c r="D1039" t="s">
        <v>4807</v>
      </c>
      <c r="E1039" t="s">
        <v>33</v>
      </c>
      <c r="F1039" t="s">
        <v>19</v>
      </c>
      <c r="G1039" t="s">
        <v>137</v>
      </c>
      <c r="H1039" t="s">
        <v>138</v>
      </c>
      <c r="I1039">
        <v>19143</v>
      </c>
      <c r="J1039" t="s">
        <v>139</v>
      </c>
      <c r="K1039" t="s">
        <v>436</v>
      </c>
      <c r="L1039" t="s">
        <v>38</v>
      </c>
      <c r="M1039" t="s">
        <v>66</v>
      </c>
      <c r="N1039" t="s">
        <v>437</v>
      </c>
      <c r="O1039">
        <v>3.5760000000000001</v>
      </c>
    </row>
    <row r="1040" spans="1:15" x14ac:dyDescent="0.45">
      <c r="A1040" t="s">
        <v>9489</v>
      </c>
      <c r="B1040" s="1">
        <v>42874</v>
      </c>
      <c r="C1040" t="s">
        <v>6635</v>
      </c>
      <c r="D1040" t="s">
        <v>6636</v>
      </c>
      <c r="E1040" t="s">
        <v>33</v>
      </c>
      <c r="F1040" t="s">
        <v>19</v>
      </c>
      <c r="G1040" t="s">
        <v>34</v>
      </c>
      <c r="H1040" t="s">
        <v>35</v>
      </c>
      <c r="I1040">
        <v>90008</v>
      </c>
      <c r="J1040" t="s">
        <v>36</v>
      </c>
      <c r="K1040" t="s">
        <v>7345</v>
      </c>
      <c r="L1040" t="s">
        <v>38</v>
      </c>
      <c r="M1040" t="s">
        <v>69</v>
      </c>
      <c r="N1040" t="s">
        <v>1422</v>
      </c>
      <c r="O1040">
        <v>87.84</v>
      </c>
    </row>
    <row r="1041" spans="1:15" x14ac:dyDescent="0.45">
      <c r="A1041" t="s">
        <v>9479</v>
      </c>
      <c r="B1041" s="1">
        <v>42347</v>
      </c>
      <c r="C1041" t="s">
        <v>8991</v>
      </c>
      <c r="D1041" t="s">
        <v>8992</v>
      </c>
      <c r="E1041" t="s">
        <v>33</v>
      </c>
      <c r="F1041" t="s">
        <v>19</v>
      </c>
      <c r="G1041" t="s">
        <v>3149</v>
      </c>
      <c r="H1041" t="s">
        <v>95</v>
      </c>
      <c r="I1041">
        <v>78521</v>
      </c>
      <c r="J1041" t="s">
        <v>96</v>
      </c>
      <c r="K1041" t="s">
        <v>2314</v>
      </c>
      <c r="L1041" t="s">
        <v>38</v>
      </c>
      <c r="M1041" t="s">
        <v>50</v>
      </c>
      <c r="N1041" t="s">
        <v>2315</v>
      </c>
      <c r="O1041">
        <v>237.096</v>
      </c>
    </row>
    <row r="1042" spans="1:15" x14ac:dyDescent="0.45">
      <c r="A1042" t="s">
        <v>9479</v>
      </c>
      <c r="B1042" s="1">
        <v>42347</v>
      </c>
      <c r="C1042" t="s">
        <v>8991</v>
      </c>
      <c r="D1042" t="s">
        <v>8992</v>
      </c>
      <c r="E1042" t="s">
        <v>33</v>
      </c>
      <c r="F1042" t="s">
        <v>19</v>
      </c>
      <c r="G1042" t="s">
        <v>3149</v>
      </c>
      <c r="H1042" t="s">
        <v>95</v>
      </c>
      <c r="I1042">
        <v>78521</v>
      </c>
      <c r="J1042" t="s">
        <v>96</v>
      </c>
      <c r="K1042" t="s">
        <v>558</v>
      </c>
      <c r="L1042" t="s">
        <v>38</v>
      </c>
      <c r="M1042" t="s">
        <v>81</v>
      </c>
      <c r="N1042" t="s">
        <v>559</v>
      </c>
      <c r="O1042">
        <v>10.688000000000001</v>
      </c>
    </row>
    <row r="1043" spans="1:15" x14ac:dyDescent="0.45">
      <c r="A1043" t="s">
        <v>9478</v>
      </c>
      <c r="B1043" s="1">
        <v>42690</v>
      </c>
      <c r="C1043" t="s">
        <v>1642</v>
      </c>
      <c r="D1043" t="s">
        <v>1643</v>
      </c>
      <c r="E1043" t="s">
        <v>33</v>
      </c>
      <c r="F1043" t="s">
        <v>19</v>
      </c>
      <c r="G1043" t="s">
        <v>940</v>
      </c>
      <c r="H1043" t="s">
        <v>35</v>
      </c>
      <c r="I1043">
        <v>92105</v>
      </c>
      <c r="J1043" t="s">
        <v>36</v>
      </c>
      <c r="K1043" t="s">
        <v>700</v>
      </c>
      <c r="L1043" t="s">
        <v>38</v>
      </c>
      <c r="M1043" t="s">
        <v>39</v>
      </c>
      <c r="N1043" t="s">
        <v>701</v>
      </c>
      <c r="O1043">
        <v>18.899999999999999</v>
      </c>
    </row>
    <row r="1044" spans="1:15" x14ac:dyDescent="0.45">
      <c r="A1044" t="s">
        <v>9476</v>
      </c>
      <c r="B1044" s="1">
        <v>42453</v>
      </c>
      <c r="C1044" t="s">
        <v>3663</v>
      </c>
      <c r="D1044" t="s">
        <v>3664</v>
      </c>
      <c r="E1044" t="s">
        <v>33</v>
      </c>
      <c r="F1044" t="s">
        <v>19</v>
      </c>
      <c r="G1044" t="s">
        <v>7164</v>
      </c>
      <c r="H1044" t="s">
        <v>87</v>
      </c>
      <c r="I1044">
        <v>98042</v>
      </c>
      <c r="J1044" t="s">
        <v>36</v>
      </c>
      <c r="K1044" t="s">
        <v>6028</v>
      </c>
      <c r="L1044" t="s">
        <v>24</v>
      </c>
      <c r="M1044" t="s">
        <v>56</v>
      </c>
      <c r="N1044" t="s">
        <v>6029</v>
      </c>
      <c r="O1044">
        <v>46.9</v>
      </c>
    </row>
    <row r="1045" spans="1:15" x14ac:dyDescent="0.4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4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45">
      <c r="A1047" t="s">
        <v>9475</v>
      </c>
      <c r="B1047" s="1">
        <v>42050</v>
      </c>
      <c r="C1047" t="s">
        <v>2404</v>
      </c>
      <c r="D1047" t="s">
        <v>2405</v>
      </c>
      <c r="E1047" t="s">
        <v>33</v>
      </c>
      <c r="F1047" t="s">
        <v>19</v>
      </c>
      <c r="G1047" t="s">
        <v>86</v>
      </c>
      <c r="H1047" t="s">
        <v>87</v>
      </c>
      <c r="I1047">
        <v>98105</v>
      </c>
      <c r="J1047" t="s">
        <v>36</v>
      </c>
      <c r="K1047" t="s">
        <v>3422</v>
      </c>
      <c r="L1047" t="s">
        <v>38</v>
      </c>
      <c r="M1047" t="s">
        <v>66</v>
      </c>
      <c r="N1047" t="s">
        <v>3423</v>
      </c>
      <c r="O1047">
        <v>21.36</v>
      </c>
    </row>
    <row r="1048" spans="1:15" x14ac:dyDescent="0.45">
      <c r="A1048" t="s">
        <v>9474</v>
      </c>
      <c r="B1048" s="1">
        <v>42577</v>
      </c>
      <c r="C1048" t="s">
        <v>1376</v>
      </c>
      <c r="D1048" t="s">
        <v>1377</v>
      </c>
      <c r="E1048" t="s">
        <v>33</v>
      </c>
      <c r="F1048" t="s">
        <v>19</v>
      </c>
      <c r="G1048" t="s">
        <v>8823</v>
      </c>
      <c r="H1048" t="s">
        <v>35</v>
      </c>
      <c r="I1048">
        <v>93030</v>
      </c>
      <c r="J1048" t="s">
        <v>36</v>
      </c>
      <c r="K1048" t="s">
        <v>4667</v>
      </c>
      <c r="L1048" t="s">
        <v>38</v>
      </c>
      <c r="M1048" t="s">
        <v>59</v>
      </c>
      <c r="N1048" t="s">
        <v>4668</v>
      </c>
      <c r="O1048">
        <v>99.2</v>
      </c>
    </row>
    <row r="1049" spans="1:15" x14ac:dyDescent="0.45">
      <c r="A1049" t="s">
        <v>9474</v>
      </c>
      <c r="B1049" s="1">
        <v>42577</v>
      </c>
      <c r="C1049" t="s">
        <v>1376</v>
      </c>
      <c r="D1049" t="s">
        <v>1377</v>
      </c>
      <c r="E1049" t="s">
        <v>33</v>
      </c>
      <c r="F1049" t="s">
        <v>19</v>
      </c>
      <c r="G1049" t="s">
        <v>8823</v>
      </c>
      <c r="H1049" t="s">
        <v>35</v>
      </c>
      <c r="I1049">
        <v>93030</v>
      </c>
      <c r="J1049" t="s">
        <v>36</v>
      </c>
      <c r="K1049" t="s">
        <v>1216</v>
      </c>
      <c r="L1049" t="s">
        <v>38</v>
      </c>
      <c r="M1049" t="s">
        <v>66</v>
      </c>
      <c r="N1049" t="s">
        <v>1217</v>
      </c>
      <c r="O1049">
        <v>23.135999999999999</v>
      </c>
    </row>
    <row r="1050" spans="1:15" x14ac:dyDescent="0.45">
      <c r="A1050" t="s">
        <v>9474</v>
      </c>
      <c r="B1050" s="1">
        <v>42577</v>
      </c>
      <c r="C1050" t="s">
        <v>1376</v>
      </c>
      <c r="D1050" t="s">
        <v>1377</v>
      </c>
      <c r="E1050" t="s">
        <v>33</v>
      </c>
      <c r="F1050" t="s">
        <v>19</v>
      </c>
      <c r="G1050" t="s">
        <v>8823</v>
      </c>
      <c r="H1050" t="s">
        <v>35</v>
      </c>
      <c r="I1050">
        <v>93030</v>
      </c>
      <c r="J1050" t="s">
        <v>36</v>
      </c>
      <c r="K1050" t="s">
        <v>2071</v>
      </c>
      <c r="L1050" t="s">
        <v>38</v>
      </c>
      <c r="M1050" t="s">
        <v>66</v>
      </c>
      <c r="N1050" t="s">
        <v>2072</v>
      </c>
      <c r="O1050">
        <v>9.1440000000000001</v>
      </c>
    </row>
    <row r="1051" spans="1:15" x14ac:dyDescent="0.45">
      <c r="A1051" t="s">
        <v>9472</v>
      </c>
      <c r="B1051" s="1">
        <v>42080</v>
      </c>
      <c r="C1051" t="s">
        <v>8725</v>
      </c>
      <c r="D1051" t="s">
        <v>8726</v>
      </c>
      <c r="E1051" t="s">
        <v>33</v>
      </c>
      <c r="F1051" t="s">
        <v>19</v>
      </c>
      <c r="G1051" t="s">
        <v>318</v>
      </c>
      <c r="H1051" t="s">
        <v>1481</v>
      </c>
      <c r="I1051">
        <v>39212</v>
      </c>
      <c r="J1051" t="s">
        <v>22</v>
      </c>
      <c r="K1051" t="s">
        <v>3617</v>
      </c>
      <c r="L1051" t="s">
        <v>38</v>
      </c>
      <c r="M1051" t="s">
        <v>69</v>
      </c>
      <c r="N1051" t="s">
        <v>3618</v>
      </c>
      <c r="O1051">
        <v>32.67</v>
      </c>
    </row>
    <row r="1052" spans="1:15" x14ac:dyDescent="0.4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4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4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45">
      <c r="A1055" t="s">
        <v>9472</v>
      </c>
      <c r="B1055" s="1">
        <v>42080</v>
      </c>
      <c r="C1055" t="s">
        <v>8725</v>
      </c>
      <c r="D1055" t="s">
        <v>8726</v>
      </c>
      <c r="E1055" t="s">
        <v>33</v>
      </c>
      <c r="F1055" t="s">
        <v>19</v>
      </c>
      <c r="G1055" t="s">
        <v>318</v>
      </c>
      <c r="H1055" t="s">
        <v>1481</v>
      </c>
      <c r="I1055">
        <v>39212</v>
      </c>
      <c r="J1055" t="s">
        <v>22</v>
      </c>
      <c r="K1055" t="s">
        <v>8164</v>
      </c>
      <c r="L1055" t="s">
        <v>38</v>
      </c>
      <c r="M1055" t="s">
        <v>81</v>
      </c>
      <c r="N1055" t="s">
        <v>8165</v>
      </c>
      <c r="O1055">
        <v>16</v>
      </c>
    </row>
    <row r="1056" spans="1:15" x14ac:dyDescent="0.45">
      <c r="A1056" t="s">
        <v>9472</v>
      </c>
      <c r="B1056" s="1">
        <v>42080</v>
      </c>
      <c r="C1056" t="s">
        <v>8725</v>
      </c>
      <c r="D1056" t="s">
        <v>8726</v>
      </c>
      <c r="E1056" t="s">
        <v>33</v>
      </c>
      <c r="F1056" t="s">
        <v>19</v>
      </c>
      <c r="G1056" t="s">
        <v>318</v>
      </c>
      <c r="H1056" t="s">
        <v>1481</v>
      </c>
      <c r="I1056">
        <v>39212</v>
      </c>
      <c r="J1056" t="s">
        <v>22</v>
      </c>
      <c r="K1056" t="s">
        <v>910</v>
      </c>
      <c r="L1056" t="s">
        <v>38</v>
      </c>
      <c r="M1056" t="s">
        <v>81</v>
      </c>
      <c r="N1056" t="s">
        <v>911</v>
      </c>
      <c r="O1056">
        <v>12.96</v>
      </c>
    </row>
    <row r="1057" spans="1:15" x14ac:dyDescent="0.45">
      <c r="A1057" t="s">
        <v>9472</v>
      </c>
      <c r="B1057" s="1">
        <v>42080</v>
      </c>
      <c r="C1057" t="s">
        <v>8725</v>
      </c>
      <c r="D1057" t="s">
        <v>8726</v>
      </c>
      <c r="E1057" t="s">
        <v>33</v>
      </c>
      <c r="F1057" t="s">
        <v>19</v>
      </c>
      <c r="G1057" t="s">
        <v>318</v>
      </c>
      <c r="H1057" t="s">
        <v>1481</v>
      </c>
      <c r="I1057">
        <v>39212</v>
      </c>
      <c r="J1057" t="s">
        <v>22</v>
      </c>
      <c r="K1057" t="s">
        <v>1328</v>
      </c>
      <c r="L1057" t="s">
        <v>38</v>
      </c>
      <c r="M1057" t="s">
        <v>66</v>
      </c>
      <c r="N1057" t="s">
        <v>1329</v>
      </c>
      <c r="O1057">
        <v>30.44</v>
      </c>
    </row>
    <row r="1058" spans="1:15" x14ac:dyDescent="0.45">
      <c r="A1058" t="s">
        <v>9472</v>
      </c>
      <c r="B1058" s="1">
        <v>42080</v>
      </c>
      <c r="C1058" t="s">
        <v>8725</v>
      </c>
      <c r="D1058" t="s">
        <v>8726</v>
      </c>
      <c r="E1058" t="s">
        <v>33</v>
      </c>
      <c r="F1058" t="s">
        <v>19</v>
      </c>
      <c r="G1058" t="s">
        <v>318</v>
      </c>
      <c r="H1058" t="s">
        <v>1481</v>
      </c>
      <c r="I1058">
        <v>39212</v>
      </c>
      <c r="J1058" t="s">
        <v>22</v>
      </c>
      <c r="K1058" t="s">
        <v>2071</v>
      </c>
      <c r="L1058" t="s">
        <v>38</v>
      </c>
      <c r="M1058" t="s">
        <v>66</v>
      </c>
      <c r="N1058" t="s">
        <v>2072</v>
      </c>
      <c r="O1058">
        <v>11.43</v>
      </c>
    </row>
    <row r="1059" spans="1:15" x14ac:dyDescent="0.4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4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45">
      <c r="A1061" t="s">
        <v>9467</v>
      </c>
      <c r="B1061" s="1">
        <v>42807</v>
      </c>
      <c r="C1061" t="s">
        <v>345</v>
      </c>
      <c r="D1061" t="s">
        <v>346</v>
      </c>
      <c r="E1061" t="s">
        <v>33</v>
      </c>
      <c r="F1061" t="s">
        <v>19</v>
      </c>
      <c r="G1061" t="s">
        <v>137</v>
      </c>
      <c r="H1061" t="s">
        <v>138</v>
      </c>
      <c r="I1061">
        <v>19134</v>
      </c>
      <c r="J1061" t="s">
        <v>139</v>
      </c>
      <c r="K1061" t="s">
        <v>865</v>
      </c>
      <c r="L1061" t="s">
        <v>62</v>
      </c>
      <c r="M1061" t="s">
        <v>674</v>
      </c>
      <c r="N1061" t="s">
        <v>6746</v>
      </c>
      <c r="O1061">
        <v>449.1</v>
      </c>
    </row>
    <row r="1062" spans="1:15" x14ac:dyDescent="0.45">
      <c r="A1062" t="s">
        <v>9467</v>
      </c>
      <c r="B1062" s="1">
        <v>42807</v>
      </c>
      <c r="C1062" t="s">
        <v>345</v>
      </c>
      <c r="D1062" t="s">
        <v>346</v>
      </c>
      <c r="E1062" t="s">
        <v>33</v>
      </c>
      <c r="F1062" t="s">
        <v>19</v>
      </c>
      <c r="G1062" t="s">
        <v>137</v>
      </c>
      <c r="H1062" t="s">
        <v>138</v>
      </c>
      <c r="I1062">
        <v>19134</v>
      </c>
      <c r="J1062" t="s">
        <v>139</v>
      </c>
      <c r="K1062" t="s">
        <v>9468</v>
      </c>
      <c r="L1062" t="s">
        <v>38</v>
      </c>
      <c r="M1062" t="s">
        <v>50</v>
      </c>
      <c r="N1062" t="s">
        <v>9469</v>
      </c>
      <c r="O1062">
        <v>126.08</v>
      </c>
    </row>
    <row r="1063" spans="1:15" x14ac:dyDescent="0.4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4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4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4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4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4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45">
      <c r="A1069" t="s">
        <v>9467</v>
      </c>
      <c r="B1069" s="1">
        <v>42807</v>
      </c>
      <c r="C1069" t="s">
        <v>345</v>
      </c>
      <c r="D1069" t="s">
        <v>346</v>
      </c>
      <c r="E1069" t="s">
        <v>33</v>
      </c>
      <c r="F1069" t="s">
        <v>19</v>
      </c>
      <c r="G1069" t="s">
        <v>137</v>
      </c>
      <c r="H1069" t="s">
        <v>138</v>
      </c>
      <c r="I1069">
        <v>19134</v>
      </c>
      <c r="J1069" t="s">
        <v>139</v>
      </c>
      <c r="K1069" t="s">
        <v>4325</v>
      </c>
      <c r="L1069" t="s">
        <v>38</v>
      </c>
      <c r="M1069" t="s">
        <v>66</v>
      </c>
      <c r="N1069" t="s">
        <v>4326</v>
      </c>
      <c r="O1069">
        <v>23.16</v>
      </c>
    </row>
    <row r="1070" spans="1:15" x14ac:dyDescent="0.45">
      <c r="A1070" t="s">
        <v>9467</v>
      </c>
      <c r="B1070" s="1">
        <v>42807</v>
      </c>
      <c r="C1070" t="s">
        <v>345</v>
      </c>
      <c r="D1070" t="s">
        <v>346</v>
      </c>
      <c r="E1070" t="s">
        <v>33</v>
      </c>
      <c r="F1070" t="s">
        <v>19</v>
      </c>
      <c r="G1070" t="s">
        <v>137</v>
      </c>
      <c r="H1070" t="s">
        <v>138</v>
      </c>
      <c r="I1070">
        <v>19134</v>
      </c>
      <c r="J1070" t="s">
        <v>139</v>
      </c>
      <c r="K1070" t="s">
        <v>3686</v>
      </c>
      <c r="L1070" t="s">
        <v>38</v>
      </c>
      <c r="M1070" t="s">
        <v>50</v>
      </c>
      <c r="N1070" t="s">
        <v>3687</v>
      </c>
      <c r="O1070">
        <v>552.55999999999995</v>
      </c>
    </row>
    <row r="1071" spans="1:15" x14ac:dyDescent="0.45">
      <c r="A1071" t="s">
        <v>9467</v>
      </c>
      <c r="B1071" s="1">
        <v>42807</v>
      </c>
      <c r="C1071" t="s">
        <v>345</v>
      </c>
      <c r="D1071" t="s">
        <v>346</v>
      </c>
      <c r="E1071" t="s">
        <v>33</v>
      </c>
      <c r="F1071" t="s">
        <v>19</v>
      </c>
      <c r="G1071" t="s">
        <v>137</v>
      </c>
      <c r="H1071" t="s">
        <v>138</v>
      </c>
      <c r="I1071">
        <v>19134</v>
      </c>
      <c r="J1071" t="s">
        <v>139</v>
      </c>
      <c r="K1071" t="s">
        <v>6986</v>
      </c>
      <c r="L1071" t="s">
        <v>38</v>
      </c>
      <c r="M1071" t="s">
        <v>66</v>
      </c>
      <c r="N1071" t="s">
        <v>6987</v>
      </c>
      <c r="O1071">
        <v>51.896999999999998</v>
      </c>
    </row>
    <row r="1072" spans="1:15" x14ac:dyDescent="0.45">
      <c r="A1072" t="s">
        <v>9467</v>
      </c>
      <c r="B1072" s="1">
        <v>42807</v>
      </c>
      <c r="C1072" t="s">
        <v>345</v>
      </c>
      <c r="D1072" t="s">
        <v>346</v>
      </c>
      <c r="E1072" t="s">
        <v>33</v>
      </c>
      <c r="F1072" t="s">
        <v>19</v>
      </c>
      <c r="G1072" t="s">
        <v>137</v>
      </c>
      <c r="H1072" t="s">
        <v>138</v>
      </c>
      <c r="I1072">
        <v>19134</v>
      </c>
      <c r="J1072" t="s">
        <v>139</v>
      </c>
      <c r="K1072" t="s">
        <v>6648</v>
      </c>
      <c r="L1072" t="s">
        <v>38</v>
      </c>
      <c r="M1072" t="s">
        <v>81</v>
      </c>
      <c r="N1072" t="s">
        <v>6649</v>
      </c>
      <c r="O1072">
        <v>41.24</v>
      </c>
    </row>
    <row r="1073" spans="1:15" x14ac:dyDescent="0.45">
      <c r="A1073" t="s">
        <v>9467</v>
      </c>
      <c r="B1073" s="1">
        <v>42807</v>
      </c>
      <c r="C1073" t="s">
        <v>345</v>
      </c>
      <c r="D1073" t="s">
        <v>346</v>
      </c>
      <c r="E1073" t="s">
        <v>33</v>
      </c>
      <c r="F1073" t="s">
        <v>19</v>
      </c>
      <c r="G1073" t="s">
        <v>137</v>
      </c>
      <c r="H1073" t="s">
        <v>138</v>
      </c>
      <c r="I1073">
        <v>19134</v>
      </c>
      <c r="J1073" t="s">
        <v>139</v>
      </c>
      <c r="K1073" t="s">
        <v>2787</v>
      </c>
      <c r="L1073" t="s">
        <v>62</v>
      </c>
      <c r="M1073" t="s">
        <v>63</v>
      </c>
      <c r="N1073" t="s">
        <v>2788</v>
      </c>
      <c r="O1073">
        <v>539.91</v>
      </c>
    </row>
    <row r="1074" spans="1:15" x14ac:dyDescent="0.45">
      <c r="A1074" t="s">
        <v>9467</v>
      </c>
      <c r="B1074" s="1">
        <v>42807</v>
      </c>
      <c r="C1074" t="s">
        <v>345</v>
      </c>
      <c r="D1074" t="s">
        <v>346</v>
      </c>
      <c r="E1074" t="s">
        <v>33</v>
      </c>
      <c r="F1074" t="s">
        <v>19</v>
      </c>
      <c r="G1074" t="s">
        <v>137</v>
      </c>
      <c r="H1074" t="s">
        <v>138</v>
      </c>
      <c r="I1074">
        <v>19134</v>
      </c>
      <c r="J1074" t="s">
        <v>139</v>
      </c>
      <c r="K1074" t="s">
        <v>6536</v>
      </c>
      <c r="L1074" t="s">
        <v>62</v>
      </c>
      <c r="M1074" t="s">
        <v>152</v>
      </c>
      <c r="N1074" t="s">
        <v>6537</v>
      </c>
      <c r="O1074">
        <v>379.96</v>
      </c>
    </row>
    <row r="1075" spans="1:15" x14ac:dyDescent="0.45">
      <c r="A1075" t="s">
        <v>9467</v>
      </c>
      <c r="B1075" s="1">
        <v>42807</v>
      </c>
      <c r="C1075" t="s">
        <v>345</v>
      </c>
      <c r="D1075" t="s">
        <v>346</v>
      </c>
      <c r="E1075" t="s">
        <v>33</v>
      </c>
      <c r="F1075" t="s">
        <v>19</v>
      </c>
      <c r="G1075" t="s">
        <v>137</v>
      </c>
      <c r="H1075" t="s">
        <v>138</v>
      </c>
      <c r="I1075">
        <v>19134</v>
      </c>
      <c r="J1075" t="s">
        <v>139</v>
      </c>
      <c r="K1075" t="s">
        <v>678</v>
      </c>
      <c r="L1075" t="s">
        <v>24</v>
      </c>
      <c r="M1075" t="s">
        <v>28</v>
      </c>
      <c r="N1075" t="s">
        <v>679</v>
      </c>
      <c r="O1075">
        <v>386.68</v>
      </c>
    </row>
    <row r="1076" spans="1:15" x14ac:dyDescent="0.45">
      <c r="A1076" t="s">
        <v>9463</v>
      </c>
      <c r="B1076" s="1">
        <v>42885</v>
      </c>
      <c r="C1076" t="s">
        <v>6308</v>
      </c>
      <c r="D1076" t="s">
        <v>6309</v>
      </c>
      <c r="E1076" t="s">
        <v>33</v>
      </c>
      <c r="F1076" t="s">
        <v>19</v>
      </c>
      <c r="G1076" t="s">
        <v>34</v>
      </c>
      <c r="H1076" t="s">
        <v>35</v>
      </c>
      <c r="I1076">
        <v>90032</v>
      </c>
      <c r="J1076" t="s">
        <v>36</v>
      </c>
      <c r="K1076" t="s">
        <v>6258</v>
      </c>
      <c r="L1076" t="s">
        <v>24</v>
      </c>
      <c r="M1076" t="s">
        <v>56</v>
      </c>
      <c r="N1076" t="s">
        <v>6259</v>
      </c>
      <c r="O1076">
        <v>167.84</v>
      </c>
    </row>
    <row r="1077" spans="1:15" x14ac:dyDescent="0.45">
      <c r="A1077" t="s">
        <v>9461</v>
      </c>
      <c r="B1077" s="1">
        <v>42504</v>
      </c>
      <c r="C1077" t="s">
        <v>988</v>
      </c>
      <c r="D1077" t="s">
        <v>989</v>
      </c>
      <c r="E1077" t="s">
        <v>33</v>
      </c>
      <c r="F1077" t="s">
        <v>19</v>
      </c>
      <c r="G1077" t="s">
        <v>9348</v>
      </c>
      <c r="H1077" t="s">
        <v>35</v>
      </c>
      <c r="I1077">
        <v>93010</v>
      </c>
      <c r="J1077" t="s">
        <v>36</v>
      </c>
      <c r="K1077" t="s">
        <v>6354</v>
      </c>
      <c r="L1077" t="s">
        <v>24</v>
      </c>
      <c r="M1077" t="s">
        <v>28</v>
      </c>
      <c r="N1077" t="s">
        <v>6355</v>
      </c>
      <c r="O1077">
        <v>722.35199999999998</v>
      </c>
    </row>
    <row r="1078" spans="1:15" x14ac:dyDescent="0.45">
      <c r="A1078" t="s">
        <v>9461</v>
      </c>
      <c r="B1078" s="1">
        <v>42504</v>
      </c>
      <c r="C1078" t="s">
        <v>988</v>
      </c>
      <c r="D1078" t="s">
        <v>989</v>
      </c>
      <c r="E1078" t="s">
        <v>33</v>
      </c>
      <c r="F1078" t="s">
        <v>19</v>
      </c>
      <c r="G1078" t="s">
        <v>9348</v>
      </c>
      <c r="H1078" t="s">
        <v>35</v>
      </c>
      <c r="I1078">
        <v>93010</v>
      </c>
      <c r="J1078" t="s">
        <v>36</v>
      </c>
      <c r="K1078" t="s">
        <v>4926</v>
      </c>
      <c r="L1078" t="s">
        <v>24</v>
      </c>
      <c r="M1078" t="s">
        <v>28</v>
      </c>
      <c r="N1078" t="s">
        <v>4927</v>
      </c>
      <c r="O1078">
        <v>97.567999999999998</v>
      </c>
    </row>
    <row r="1079" spans="1:15" x14ac:dyDescent="0.45">
      <c r="A1079" t="s">
        <v>9461</v>
      </c>
      <c r="B1079" s="1">
        <v>42504</v>
      </c>
      <c r="C1079" t="s">
        <v>988</v>
      </c>
      <c r="D1079" t="s">
        <v>989</v>
      </c>
      <c r="E1079" t="s">
        <v>33</v>
      </c>
      <c r="F1079" t="s">
        <v>19</v>
      </c>
      <c r="G1079" t="s">
        <v>9348</v>
      </c>
      <c r="H1079" t="s">
        <v>35</v>
      </c>
      <c r="I1079">
        <v>93010</v>
      </c>
      <c r="J1079" t="s">
        <v>36</v>
      </c>
      <c r="K1079" t="s">
        <v>1988</v>
      </c>
      <c r="L1079" t="s">
        <v>24</v>
      </c>
      <c r="M1079" t="s">
        <v>56</v>
      </c>
      <c r="N1079" t="s">
        <v>1989</v>
      </c>
      <c r="O1079">
        <v>122.91</v>
      </c>
    </row>
    <row r="1080" spans="1:15" x14ac:dyDescent="0.45">
      <c r="A1080" t="s">
        <v>9461</v>
      </c>
      <c r="B1080" s="1">
        <v>42504</v>
      </c>
      <c r="C1080" t="s">
        <v>988</v>
      </c>
      <c r="D1080" t="s">
        <v>989</v>
      </c>
      <c r="E1080" t="s">
        <v>33</v>
      </c>
      <c r="F1080" t="s">
        <v>19</v>
      </c>
      <c r="G1080" t="s">
        <v>9348</v>
      </c>
      <c r="H1080" t="s">
        <v>35</v>
      </c>
      <c r="I1080">
        <v>93010</v>
      </c>
      <c r="J1080" t="s">
        <v>36</v>
      </c>
      <c r="K1080" t="s">
        <v>2226</v>
      </c>
      <c r="L1080" t="s">
        <v>24</v>
      </c>
      <c r="M1080" t="s">
        <v>25</v>
      </c>
      <c r="N1080" t="s">
        <v>2227</v>
      </c>
      <c r="O1080">
        <v>509.95749999999998</v>
      </c>
    </row>
    <row r="1081" spans="1:15" x14ac:dyDescent="0.45">
      <c r="A1081" t="s">
        <v>9457</v>
      </c>
      <c r="B1081" s="1">
        <v>42277</v>
      </c>
      <c r="C1081" t="s">
        <v>6230</v>
      </c>
      <c r="D1081" t="s">
        <v>6231</v>
      </c>
      <c r="E1081" t="s">
        <v>33</v>
      </c>
      <c r="F1081" t="s">
        <v>19</v>
      </c>
      <c r="G1081" t="s">
        <v>738</v>
      </c>
      <c r="H1081" t="s">
        <v>488</v>
      </c>
      <c r="I1081">
        <v>45014</v>
      </c>
      <c r="J1081" t="s">
        <v>139</v>
      </c>
      <c r="K1081" t="s">
        <v>808</v>
      </c>
      <c r="L1081" t="s">
        <v>38</v>
      </c>
      <c r="M1081" t="s">
        <v>69</v>
      </c>
      <c r="N1081" t="s">
        <v>809</v>
      </c>
      <c r="O1081">
        <v>795.40800000000002</v>
      </c>
    </row>
    <row r="1082" spans="1:15" x14ac:dyDescent="0.4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4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45">
      <c r="A1084" t="s">
        <v>9456</v>
      </c>
      <c r="B1084" s="1">
        <v>43094</v>
      </c>
      <c r="C1084" t="s">
        <v>6795</v>
      </c>
      <c r="D1084" t="s">
        <v>6796</v>
      </c>
      <c r="E1084" t="s">
        <v>33</v>
      </c>
      <c r="F1084" t="s">
        <v>19</v>
      </c>
      <c r="G1084" t="s">
        <v>256</v>
      </c>
      <c r="H1084" t="s">
        <v>257</v>
      </c>
      <c r="I1084">
        <v>10024</v>
      </c>
      <c r="J1084" t="s">
        <v>139</v>
      </c>
      <c r="K1084" t="s">
        <v>2431</v>
      </c>
      <c r="L1084" t="s">
        <v>24</v>
      </c>
      <c r="M1084" t="s">
        <v>28</v>
      </c>
      <c r="N1084" t="s">
        <v>2432</v>
      </c>
      <c r="O1084">
        <v>866.64599999999996</v>
      </c>
    </row>
    <row r="1085" spans="1:15" x14ac:dyDescent="0.45">
      <c r="A1085" t="s">
        <v>9456</v>
      </c>
      <c r="B1085" s="1">
        <v>43094</v>
      </c>
      <c r="C1085" t="s">
        <v>6795</v>
      </c>
      <c r="D1085" t="s">
        <v>6796</v>
      </c>
      <c r="E1085" t="s">
        <v>33</v>
      </c>
      <c r="F1085" t="s">
        <v>19</v>
      </c>
      <c r="G1085" t="s">
        <v>256</v>
      </c>
      <c r="H1085" t="s">
        <v>257</v>
      </c>
      <c r="I1085">
        <v>10024</v>
      </c>
      <c r="J1085" t="s">
        <v>139</v>
      </c>
      <c r="K1085" t="s">
        <v>3802</v>
      </c>
      <c r="L1085" t="s">
        <v>24</v>
      </c>
      <c r="M1085" t="s">
        <v>47</v>
      </c>
      <c r="N1085" t="s">
        <v>3803</v>
      </c>
      <c r="O1085">
        <v>313.17599999999999</v>
      </c>
    </row>
    <row r="1086" spans="1:15" x14ac:dyDescent="0.45">
      <c r="A1086" t="s">
        <v>9450</v>
      </c>
      <c r="B1086" s="1">
        <v>42266</v>
      </c>
      <c r="C1086" t="s">
        <v>2510</v>
      </c>
      <c r="D1086" t="s">
        <v>2511</v>
      </c>
      <c r="E1086" t="s">
        <v>33</v>
      </c>
      <c r="F1086" t="s">
        <v>19</v>
      </c>
      <c r="G1086" t="s">
        <v>86</v>
      </c>
      <c r="H1086" t="s">
        <v>87</v>
      </c>
      <c r="I1086">
        <v>98115</v>
      </c>
      <c r="J1086" t="s">
        <v>36</v>
      </c>
      <c r="K1086" t="s">
        <v>1629</v>
      </c>
      <c r="L1086" t="s">
        <v>38</v>
      </c>
      <c r="M1086" t="s">
        <v>50</v>
      </c>
      <c r="N1086" t="s">
        <v>1630</v>
      </c>
      <c r="O1086">
        <v>92.52</v>
      </c>
    </row>
    <row r="1087" spans="1:15" x14ac:dyDescent="0.45">
      <c r="A1087" t="s">
        <v>9449</v>
      </c>
      <c r="B1087" s="1">
        <v>43406</v>
      </c>
      <c r="C1087" t="s">
        <v>503</v>
      </c>
      <c r="D1087" t="s">
        <v>504</v>
      </c>
      <c r="E1087" t="s">
        <v>33</v>
      </c>
      <c r="F1087" t="s">
        <v>19</v>
      </c>
      <c r="G1087" t="s">
        <v>528</v>
      </c>
      <c r="H1087" t="s">
        <v>201</v>
      </c>
      <c r="I1087">
        <v>61701</v>
      </c>
      <c r="J1087" t="s">
        <v>96</v>
      </c>
      <c r="K1087" t="s">
        <v>867</v>
      </c>
      <c r="L1087" t="s">
        <v>38</v>
      </c>
      <c r="M1087" t="s">
        <v>59</v>
      </c>
      <c r="N1087" t="s">
        <v>868</v>
      </c>
      <c r="O1087">
        <v>54.335999999999999</v>
      </c>
    </row>
    <row r="1088" spans="1:15" x14ac:dyDescent="0.45">
      <c r="A1088" t="s">
        <v>9448</v>
      </c>
      <c r="B1088" s="1">
        <v>43325</v>
      </c>
      <c r="C1088" t="s">
        <v>1283</v>
      </c>
      <c r="D1088" t="s">
        <v>1284</v>
      </c>
      <c r="E1088" t="s">
        <v>33</v>
      </c>
      <c r="F1088" t="s">
        <v>19</v>
      </c>
      <c r="G1088" t="s">
        <v>940</v>
      </c>
      <c r="H1088" t="s">
        <v>35</v>
      </c>
      <c r="I1088">
        <v>92037</v>
      </c>
      <c r="J1088" t="s">
        <v>36</v>
      </c>
      <c r="K1088" t="s">
        <v>1897</v>
      </c>
      <c r="L1088" t="s">
        <v>38</v>
      </c>
      <c r="M1088" t="s">
        <v>66</v>
      </c>
      <c r="N1088" t="s">
        <v>1898</v>
      </c>
      <c r="O1088">
        <v>36.024000000000001</v>
      </c>
    </row>
    <row r="1089" spans="1:15" x14ac:dyDescent="0.4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4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4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4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45">
      <c r="A1093" t="s">
        <v>9445</v>
      </c>
      <c r="B1093" s="1">
        <v>42305</v>
      </c>
      <c r="C1093" t="s">
        <v>3180</v>
      </c>
      <c r="D1093" t="s">
        <v>3181</v>
      </c>
      <c r="E1093" t="s">
        <v>33</v>
      </c>
      <c r="F1093" t="s">
        <v>19</v>
      </c>
      <c r="G1093" t="s">
        <v>9446</v>
      </c>
      <c r="H1093" t="s">
        <v>4528</v>
      </c>
      <c r="I1093">
        <v>67846</v>
      </c>
      <c r="J1093" t="s">
        <v>96</v>
      </c>
      <c r="K1093" t="s">
        <v>3746</v>
      </c>
      <c r="L1093" t="s">
        <v>62</v>
      </c>
      <c r="M1093" t="s">
        <v>63</v>
      </c>
      <c r="N1093" t="s">
        <v>3747</v>
      </c>
      <c r="O1093">
        <v>257.98</v>
      </c>
    </row>
    <row r="1094" spans="1:15" x14ac:dyDescent="0.45">
      <c r="A1094" t="s">
        <v>9443</v>
      </c>
      <c r="B1094" s="1">
        <v>43205</v>
      </c>
      <c r="C1094" t="s">
        <v>1376</v>
      </c>
      <c r="D1094" t="s">
        <v>1377</v>
      </c>
      <c r="E1094" t="s">
        <v>33</v>
      </c>
      <c r="F1094" t="s">
        <v>19</v>
      </c>
      <c r="G1094" t="s">
        <v>1412</v>
      </c>
      <c r="H1094" t="s">
        <v>45</v>
      </c>
      <c r="I1094">
        <v>33180</v>
      </c>
      <c r="J1094" t="s">
        <v>22</v>
      </c>
      <c r="K1094" t="s">
        <v>315</v>
      </c>
      <c r="L1094" t="s">
        <v>38</v>
      </c>
      <c r="M1094" t="s">
        <v>66</v>
      </c>
      <c r="N1094" t="s">
        <v>6185</v>
      </c>
      <c r="O1094">
        <v>15.57</v>
      </c>
    </row>
    <row r="1095" spans="1:15" x14ac:dyDescent="0.45">
      <c r="A1095" t="s">
        <v>9442</v>
      </c>
      <c r="B1095" s="1">
        <v>43067</v>
      </c>
      <c r="C1095" t="s">
        <v>870</v>
      </c>
      <c r="D1095" t="s">
        <v>871</v>
      </c>
      <c r="E1095" t="s">
        <v>33</v>
      </c>
      <c r="F1095" t="s">
        <v>19</v>
      </c>
      <c r="G1095" t="s">
        <v>137</v>
      </c>
      <c r="H1095" t="s">
        <v>138</v>
      </c>
      <c r="I1095">
        <v>19140</v>
      </c>
      <c r="J1095" t="s">
        <v>139</v>
      </c>
      <c r="K1095" t="s">
        <v>1833</v>
      </c>
      <c r="L1095" t="s">
        <v>24</v>
      </c>
      <c r="M1095" t="s">
        <v>28</v>
      </c>
      <c r="N1095" t="s">
        <v>1834</v>
      </c>
      <c r="O1095">
        <v>347.80200000000002</v>
      </c>
    </row>
    <row r="1096" spans="1:15" x14ac:dyDescent="0.45">
      <c r="A1096" t="s">
        <v>9442</v>
      </c>
      <c r="B1096" s="1">
        <v>43067</v>
      </c>
      <c r="C1096" t="s">
        <v>870</v>
      </c>
      <c r="D1096" t="s">
        <v>871</v>
      </c>
      <c r="E1096" t="s">
        <v>33</v>
      </c>
      <c r="F1096" t="s">
        <v>19</v>
      </c>
      <c r="G1096" t="s">
        <v>137</v>
      </c>
      <c r="H1096" t="s">
        <v>138</v>
      </c>
      <c r="I1096">
        <v>19140</v>
      </c>
      <c r="J1096" t="s">
        <v>139</v>
      </c>
      <c r="K1096" t="s">
        <v>6443</v>
      </c>
      <c r="L1096" t="s">
        <v>38</v>
      </c>
      <c r="M1096" t="s">
        <v>50</v>
      </c>
      <c r="N1096" t="s">
        <v>6444</v>
      </c>
      <c r="O1096">
        <v>32.543999999999997</v>
      </c>
    </row>
    <row r="1097" spans="1:15" x14ac:dyDescent="0.45">
      <c r="A1097" t="s">
        <v>9442</v>
      </c>
      <c r="B1097" s="1">
        <v>43067</v>
      </c>
      <c r="C1097" t="s">
        <v>870</v>
      </c>
      <c r="D1097" t="s">
        <v>871</v>
      </c>
      <c r="E1097" t="s">
        <v>33</v>
      </c>
      <c r="F1097" t="s">
        <v>19</v>
      </c>
      <c r="G1097" t="s">
        <v>137</v>
      </c>
      <c r="H1097" t="s">
        <v>138</v>
      </c>
      <c r="I1097">
        <v>19140</v>
      </c>
      <c r="J1097" t="s">
        <v>139</v>
      </c>
      <c r="K1097" t="s">
        <v>5931</v>
      </c>
      <c r="L1097" t="s">
        <v>38</v>
      </c>
      <c r="M1097" t="s">
        <v>66</v>
      </c>
      <c r="N1097" t="s">
        <v>5932</v>
      </c>
      <c r="O1097">
        <v>6.8879999999999999</v>
      </c>
    </row>
    <row r="1098" spans="1:15" x14ac:dyDescent="0.45">
      <c r="A1098" t="s">
        <v>9442</v>
      </c>
      <c r="B1098" s="1">
        <v>43067</v>
      </c>
      <c r="C1098" t="s">
        <v>870</v>
      </c>
      <c r="D1098" t="s">
        <v>871</v>
      </c>
      <c r="E1098" t="s">
        <v>33</v>
      </c>
      <c r="F1098" t="s">
        <v>19</v>
      </c>
      <c r="G1098" t="s">
        <v>137</v>
      </c>
      <c r="H1098" t="s">
        <v>138</v>
      </c>
      <c r="I1098">
        <v>19140</v>
      </c>
      <c r="J1098" t="s">
        <v>139</v>
      </c>
      <c r="K1098" t="s">
        <v>4976</v>
      </c>
      <c r="L1098" t="s">
        <v>38</v>
      </c>
      <c r="M1098" t="s">
        <v>259</v>
      </c>
      <c r="N1098" t="s">
        <v>4977</v>
      </c>
      <c r="O1098">
        <v>12.672000000000001</v>
      </c>
    </row>
    <row r="1099" spans="1:15" x14ac:dyDescent="0.4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45">
      <c r="A1100" t="s">
        <v>9442</v>
      </c>
      <c r="B1100" s="1">
        <v>43067</v>
      </c>
      <c r="C1100" t="s">
        <v>870</v>
      </c>
      <c r="D1100" t="s">
        <v>871</v>
      </c>
      <c r="E1100" t="s">
        <v>33</v>
      </c>
      <c r="F1100" t="s">
        <v>19</v>
      </c>
      <c r="G1100" t="s">
        <v>137</v>
      </c>
      <c r="H1100" t="s">
        <v>138</v>
      </c>
      <c r="I1100">
        <v>19140</v>
      </c>
      <c r="J1100" t="s">
        <v>139</v>
      </c>
      <c r="K1100" t="s">
        <v>3379</v>
      </c>
      <c r="L1100" t="s">
        <v>62</v>
      </c>
      <c r="M1100" t="s">
        <v>63</v>
      </c>
      <c r="N1100" t="s">
        <v>3380</v>
      </c>
      <c r="O1100">
        <v>340.18200000000002</v>
      </c>
    </row>
    <row r="1101" spans="1:15" x14ac:dyDescent="0.45">
      <c r="A1101" t="s">
        <v>9440</v>
      </c>
      <c r="B1101" s="1">
        <v>42368</v>
      </c>
      <c r="C1101" t="s">
        <v>7864</v>
      </c>
      <c r="D1101" t="s">
        <v>7865</v>
      </c>
      <c r="E1101" t="s">
        <v>33</v>
      </c>
      <c r="F1101" t="s">
        <v>19</v>
      </c>
      <c r="G1101" t="s">
        <v>137</v>
      </c>
      <c r="H1101" t="s">
        <v>138</v>
      </c>
      <c r="I1101">
        <v>19143</v>
      </c>
      <c r="J1101" t="s">
        <v>139</v>
      </c>
      <c r="K1101" t="s">
        <v>1218</v>
      </c>
      <c r="L1101" t="s">
        <v>24</v>
      </c>
      <c r="M1101" t="s">
        <v>47</v>
      </c>
      <c r="N1101" t="s">
        <v>1219</v>
      </c>
      <c r="O1101">
        <v>523.76400000000001</v>
      </c>
    </row>
    <row r="1102" spans="1:15" x14ac:dyDescent="0.45">
      <c r="A1102" t="s">
        <v>9440</v>
      </c>
      <c r="B1102" s="1">
        <v>42368</v>
      </c>
      <c r="C1102" t="s">
        <v>7864</v>
      </c>
      <c r="D1102" t="s">
        <v>7865</v>
      </c>
      <c r="E1102" t="s">
        <v>33</v>
      </c>
      <c r="F1102" t="s">
        <v>19</v>
      </c>
      <c r="G1102" t="s">
        <v>137</v>
      </c>
      <c r="H1102" t="s">
        <v>138</v>
      </c>
      <c r="I1102">
        <v>19143</v>
      </c>
      <c r="J1102" t="s">
        <v>139</v>
      </c>
      <c r="K1102" t="s">
        <v>2332</v>
      </c>
      <c r="L1102" t="s">
        <v>62</v>
      </c>
      <c r="M1102" t="s">
        <v>63</v>
      </c>
      <c r="N1102" t="s">
        <v>2333</v>
      </c>
      <c r="O1102">
        <v>251.964</v>
      </c>
    </row>
    <row r="1103" spans="1:15" x14ac:dyDescent="0.45">
      <c r="A1103" t="s">
        <v>9438</v>
      </c>
      <c r="B1103" s="1">
        <v>42735</v>
      </c>
      <c r="C1103" t="s">
        <v>6635</v>
      </c>
      <c r="D1103" t="s">
        <v>6636</v>
      </c>
      <c r="E1103" t="s">
        <v>33</v>
      </c>
      <c r="F1103" t="s">
        <v>19</v>
      </c>
      <c r="G1103" t="s">
        <v>872</v>
      </c>
      <c r="H1103" t="s">
        <v>228</v>
      </c>
      <c r="I1103">
        <v>48205</v>
      </c>
      <c r="J1103" t="s">
        <v>96</v>
      </c>
      <c r="K1103" t="s">
        <v>3659</v>
      </c>
      <c r="L1103" t="s">
        <v>38</v>
      </c>
      <c r="M1103" t="s">
        <v>66</v>
      </c>
      <c r="N1103" t="s">
        <v>3660</v>
      </c>
      <c r="O1103">
        <v>116.4</v>
      </c>
    </row>
    <row r="1104" spans="1:15" x14ac:dyDescent="0.45">
      <c r="A1104" t="s">
        <v>9432</v>
      </c>
      <c r="B1104" s="1">
        <v>43394</v>
      </c>
      <c r="C1104" t="s">
        <v>696</v>
      </c>
      <c r="D1104" t="s">
        <v>697</v>
      </c>
      <c r="E1104" t="s">
        <v>33</v>
      </c>
      <c r="F1104" t="s">
        <v>19</v>
      </c>
      <c r="G1104" t="s">
        <v>2543</v>
      </c>
      <c r="H1104" t="s">
        <v>105</v>
      </c>
      <c r="I1104">
        <v>53209</v>
      </c>
      <c r="J1104" t="s">
        <v>96</v>
      </c>
      <c r="K1104" t="s">
        <v>964</v>
      </c>
      <c r="L1104" t="s">
        <v>38</v>
      </c>
      <c r="M1104" t="s">
        <v>66</v>
      </c>
      <c r="N1104" t="s">
        <v>965</v>
      </c>
      <c r="O1104">
        <v>21.9</v>
      </c>
    </row>
    <row r="1105" spans="1:15" x14ac:dyDescent="0.45">
      <c r="A1105" t="s">
        <v>9432</v>
      </c>
      <c r="B1105" s="1">
        <v>43394</v>
      </c>
      <c r="C1105" t="s">
        <v>696</v>
      </c>
      <c r="D1105" t="s">
        <v>697</v>
      </c>
      <c r="E1105" t="s">
        <v>33</v>
      </c>
      <c r="F1105" t="s">
        <v>19</v>
      </c>
      <c r="G1105" t="s">
        <v>2543</v>
      </c>
      <c r="H1105" t="s">
        <v>105</v>
      </c>
      <c r="I1105">
        <v>53209</v>
      </c>
      <c r="J1105" t="s">
        <v>96</v>
      </c>
      <c r="K1105" t="s">
        <v>2438</v>
      </c>
      <c r="L1105" t="s">
        <v>38</v>
      </c>
      <c r="M1105" t="s">
        <v>66</v>
      </c>
      <c r="N1105" t="s">
        <v>2439</v>
      </c>
      <c r="O1105">
        <v>38.82</v>
      </c>
    </row>
    <row r="1106" spans="1:15" x14ac:dyDescent="0.45">
      <c r="A1106" t="s">
        <v>9430</v>
      </c>
      <c r="B1106" s="1">
        <v>43445</v>
      </c>
      <c r="C1106" t="s">
        <v>31</v>
      </c>
      <c r="D1106" t="s">
        <v>32</v>
      </c>
      <c r="E1106" t="s">
        <v>33</v>
      </c>
      <c r="F1106" t="s">
        <v>19</v>
      </c>
      <c r="G1106" t="s">
        <v>1515</v>
      </c>
      <c r="H1106" t="s">
        <v>45</v>
      </c>
      <c r="I1106">
        <v>32216</v>
      </c>
      <c r="J1106" t="s">
        <v>22</v>
      </c>
      <c r="K1106" t="s">
        <v>1579</v>
      </c>
      <c r="L1106" t="s">
        <v>24</v>
      </c>
      <c r="M1106" t="s">
        <v>28</v>
      </c>
      <c r="N1106" t="s">
        <v>1580</v>
      </c>
      <c r="O1106">
        <v>64.784000000000006</v>
      </c>
    </row>
    <row r="1107" spans="1:15" x14ac:dyDescent="0.45">
      <c r="A1107" t="s">
        <v>9430</v>
      </c>
      <c r="B1107" s="1">
        <v>43445</v>
      </c>
      <c r="C1107" t="s">
        <v>31</v>
      </c>
      <c r="D1107" t="s">
        <v>32</v>
      </c>
      <c r="E1107" t="s">
        <v>33</v>
      </c>
      <c r="F1107" t="s">
        <v>19</v>
      </c>
      <c r="G1107" t="s">
        <v>1515</v>
      </c>
      <c r="H1107" t="s">
        <v>45</v>
      </c>
      <c r="I1107">
        <v>32216</v>
      </c>
      <c r="J1107" t="s">
        <v>22</v>
      </c>
      <c r="K1107" t="s">
        <v>867</v>
      </c>
      <c r="L1107" t="s">
        <v>38</v>
      </c>
      <c r="M1107" t="s">
        <v>59</v>
      </c>
      <c r="N1107" t="s">
        <v>868</v>
      </c>
      <c r="O1107">
        <v>13.584</v>
      </c>
    </row>
    <row r="1108" spans="1:15" x14ac:dyDescent="0.45">
      <c r="A1108" t="s">
        <v>9430</v>
      </c>
      <c r="B1108" s="1">
        <v>43445</v>
      </c>
      <c r="C1108" t="s">
        <v>31</v>
      </c>
      <c r="D1108" t="s">
        <v>32</v>
      </c>
      <c r="E1108" t="s">
        <v>33</v>
      </c>
      <c r="F1108" t="s">
        <v>19</v>
      </c>
      <c r="G1108" t="s">
        <v>1515</v>
      </c>
      <c r="H1108" t="s">
        <v>45</v>
      </c>
      <c r="I1108">
        <v>32216</v>
      </c>
      <c r="J1108" t="s">
        <v>22</v>
      </c>
      <c r="K1108" t="s">
        <v>1776</v>
      </c>
      <c r="L1108" t="s">
        <v>62</v>
      </c>
      <c r="M1108" t="s">
        <v>63</v>
      </c>
      <c r="N1108" t="s">
        <v>1777</v>
      </c>
      <c r="O1108">
        <v>73.567999999999998</v>
      </c>
    </row>
    <row r="1109" spans="1:15" x14ac:dyDescent="0.45">
      <c r="A1109" t="s">
        <v>9430</v>
      </c>
      <c r="B1109" s="1">
        <v>43445</v>
      </c>
      <c r="C1109" t="s">
        <v>31</v>
      </c>
      <c r="D1109" t="s">
        <v>32</v>
      </c>
      <c r="E1109" t="s">
        <v>33</v>
      </c>
      <c r="F1109" t="s">
        <v>19</v>
      </c>
      <c r="G1109" t="s">
        <v>1515</v>
      </c>
      <c r="H1109" t="s">
        <v>45</v>
      </c>
      <c r="I1109">
        <v>32216</v>
      </c>
      <c r="J1109" t="s">
        <v>22</v>
      </c>
      <c r="K1109" t="s">
        <v>800</v>
      </c>
      <c r="L1109" t="s">
        <v>24</v>
      </c>
      <c r="M1109" t="s">
        <v>47</v>
      </c>
      <c r="N1109" t="s">
        <v>801</v>
      </c>
      <c r="O1109">
        <v>721.875</v>
      </c>
    </row>
    <row r="1110" spans="1:15" x14ac:dyDescent="0.45">
      <c r="A1110" t="s">
        <v>9427</v>
      </c>
      <c r="B1110" s="1">
        <v>42569</v>
      </c>
      <c r="C1110" t="s">
        <v>2857</v>
      </c>
      <c r="D1110" t="s">
        <v>2858</v>
      </c>
      <c r="E1110" t="s">
        <v>33</v>
      </c>
      <c r="F1110" t="s">
        <v>19</v>
      </c>
      <c r="G1110" t="s">
        <v>256</v>
      </c>
      <c r="H1110" t="s">
        <v>257</v>
      </c>
      <c r="I1110">
        <v>10009</v>
      </c>
      <c r="J1110" t="s">
        <v>139</v>
      </c>
      <c r="K1110" t="s">
        <v>2530</v>
      </c>
      <c r="L1110" t="s">
        <v>38</v>
      </c>
      <c r="M1110" t="s">
        <v>59</v>
      </c>
      <c r="N1110" t="s">
        <v>2531</v>
      </c>
      <c r="O1110">
        <v>5.76</v>
      </c>
    </row>
    <row r="1111" spans="1:15" x14ac:dyDescent="0.45">
      <c r="A1111" t="s">
        <v>9426</v>
      </c>
      <c r="B1111" s="1">
        <v>42358</v>
      </c>
      <c r="C1111" t="s">
        <v>3516</v>
      </c>
      <c r="D1111" t="s">
        <v>3517</v>
      </c>
      <c r="E1111" t="s">
        <v>33</v>
      </c>
      <c r="F1111" t="s">
        <v>19</v>
      </c>
      <c r="G1111" t="s">
        <v>256</v>
      </c>
      <c r="H1111" t="s">
        <v>257</v>
      </c>
      <c r="I1111">
        <v>10035</v>
      </c>
      <c r="J1111" t="s">
        <v>139</v>
      </c>
      <c r="K1111" t="s">
        <v>6139</v>
      </c>
      <c r="L1111" t="s">
        <v>24</v>
      </c>
      <c r="M1111" t="s">
        <v>28</v>
      </c>
      <c r="N1111" t="s">
        <v>6140</v>
      </c>
      <c r="O1111">
        <v>192.18600000000001</v>
      </c>
    </row>
    <row r="1112" spans="1:15" x14ac:dyDescent="0.45">
      <c r="A1112" t="s">
        <v>9425</v>
      </c>
      <c r="B1112" s="1">
        <v>43364</v>
      </c>
      <c r="C1112" t="s">
        <v>5332</v>
      </c>
      <c r="D1112" t="s">
        <v>5333</v>
      </c>
      <c r="E1112" t="s">
        <v>33</v>
      </c>
      <c r="F1112" t="s">
        <v>19</v>
      </c>
      <c r="G1112" t="s">
        <v>34</v>
      </c>
      <c r="H1112" t="s">
        <v>35</v>
      </c>
      <c r="I1112">
        <v>90045</v>
      </c>
      <c r="J1112" t="s">
        <v>36</v>
      </c>
      <c r="K1112" t="s">
        <v>4012</v>
      </c>
      <c r="L1112" t="s">
        <v>38</v>
      </c>
      <c r="M1112" t="s">
        <v>50</v>
      </c>
      <c r="N1112" t="s">
        <v>6583</v>
      </c>
      <c r="O1112">
        <v>15.51</v>
      </c>
    </row>
    <row r="1113" spans="1:15" x14ac:dyDescent="0.45">
      <c r="A1113" t="s">
        <v>9422</v>
      </c>
      <c r="B1113" s="1">
        <v>43399</v>
      </c>
      <c r="C1113" t="s">
        <v>3885</v>
      </c>
      <c r="D1113" t="s">
        <v>3886</v>
      </c>
      <c r="E1113" t="s">
        <v>33</v>
      </c>
      <c r="F1113" t="s">
        <v>19</v>
      </c>
      <c r="G1113" t="s">
        <v>2465</v>
      </c>
      <c r="H1113" t="s">
        <v>138</v>
      </c>
      <c r="I1113">
        <v>17602</v>
      </c>
      <c r="J1113" t="s">
        <v>139</v>
      </c>
      <c r="K1113" t="s">
        <v>6806</v>
      </c>
      <c r="L1113" t="s">
        <v>38</v>
      </c>
      <c r="M1113" t="s">
        <v>66</v>
      </c>
      <c r="N1113" t="s">
        <v>6807</v>
      </c>
      <c r="O1113">
        <v>81.438000000000002</v>
      </c>
    </row>
    <row r="1114" spans="1:15" x14ac:dyDescent="0.45">
      <c r="A1114" t="s">
        <v>9422</v>
      </c>
      <c r="B1114" s="1">
        <v>43399</v>
      </c>
      <c r="C1114" t="s">
        <v>3885</v>
      </c>
      <c r="D1114" t="s">
        <v>3886</v>
      </c>
      <c r="E1114" t="s">
        <v>33</v>
      </c>
      <c r="F1114" t="s">
        <v>19</v>
      </c>
      <c r="G1114" t="s">
        <v>2465</v>
      </c>
      <c r="H1114" t="s">
        <v>138</v>
      </c>
      <c r="I1114">
        <v>17602</v>
      </c>
      <c r="J1114" t="s">
        <v>139</v>
      </c>
      <c r="K1114" t="s">
        <v>979</v>
      </c>
      <c r="L1114" t="s">
        <v>62</v>
      </c>
      <c r="M1114" t="s">
        <v>63</v>
      </c>
      <c r="N1114" t="s">
        <v>980</v>
      </c>
      <c r="O1114">
        <v>61.542000000000002</v>
      </c>
    </row>
    <row r="1115" spans="1:15" x14ac:dyDescent="0.45">
      <c r="A1115" t="s">
        <v>9421</v>
      </c>
      <c r="B1115" s="1">
        <v>43051</v>
      </c>
      <c r="C1115" t="s">
        <v>619</v>
      </c>
      <c r="D1115" t="s">
        <v>620</v>
      </c>
      <c r="E1115" t="s">
        <v>33</v>
      </c>
      <c r="F1115" t="s">
        <v>19</v>
      </c>
      <c r="G1115" t="s">
        <v>293</v>
      </c>
      <c r="H1115" t="s">
        <v>201</v>
      </c>
      <c r="I1115">
        <v>60623</v>
      </c>
      <c r="J1115" t="s">
        <v>96</v>
      </c>
      <c r="K1115" t="s">
        <v>4743</v>
      </c>
      <c r="L1115" t="s">
        <v>24</v>
      </c>
      <c r="M1115" t="s">
        <v>56</v>
      </c>
      <c r="N1115" t="s">
        <v>4744</v>
      </c>
      <c r="O1115">
        <v>22.751999999999999</v>
      </c>
    </row>
    <row r="1116" spans="1:15" x14ac:dyDescent="0.45">
      <c r="A1116" t="s">
        <v>9416</v>
      </c>
      <c r="B1116" s="1">
        <v>43346</v>
      </c>
      <c r="C1116" t="s">
        <v>4191</v>
      </c>
      <c r="D1116" t="s">
        <v>4192</v>
      </c>
      <c r="E1116" t="s">
        <v>33</v>
      </c>
      <c r="F1116" t="s">
        <v>19</v>
      </c>
      <c r="G1116" t="s">
        <v>293</v>
      </c>
      <c r="H1116" t="s">
        <v>201</v>
      </c>
      <c r="I1116">
        <v>60623</v>
      </c>
      <c r="J1116" t="s">
        <v>96</v>
      </c>
      <c r="K1116" t="s">
        <v>2825</v>
      </c>
      <c r="L1116" t="s">
        <v>62</v>
      </c>
      <c r="M1116" t="s">
        <v>152</v>
      </c>
      <c r="N1116" t="s">
        <v>2826</v>
      </c>
      <c r="O1116">
        <v>100.8</v>
      </c>
    </row>
    <row r="1117" spans="1:15" x14ac:dyDescent="0.45">
      <c r="A1117" t="s">
        <v>9416</v>
      </c>
      <c r="B1117" s="1">
        <v>43346</v>
      </c>
      <c r="C1117" t="s">
        <v>4191</v>
      </c>
      <c r="D1117" t="s">
        <v>4192</v>
      </c>
      <c r="E1117" t="s">
        <v>33</v>
      </c>
      <c r="F1117" t="s">
        <v>19</v>
      </c>
      <c r="G1117" t="s">
        <v>293</v>
      </c>
      <c r="H1117" t="s">
        <v>201</v>
      </c>
      <c r="I1117">
        <v>60623</v>
      </c>
      <c r="J1117" t="s">
        <v>96</v>
      </c>
      <c r="K1117" t="s">
        <v>4399</v>
      </c>
      <c r="L1117" t="s">
        <v>38</v>
      </c>
      <c r="M1117" t="s">
        <v>81</v>
      </c>
      <c r="N1117" t="s">
        <v>4400</v>
      </c>
      <c r="O1117">
        <v>8.9039999999999999</v>
      </c>
    </row>
    <row r="1118" spans="1:15" x14ac:dyDescent="0.4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45">
      <c r="A1119" t="s">
        <v>9413</v>
      </c>
      <c r="B1119" s="1">
        <v>43421</v>
      </c>
      <c r="C1119" t="s">
        <v>4614</v>
      </c>
      <c r="D1119" t="s">
        <v>4615</v>
      </c>
      <c r="E1119" t="s">
        <v>33</v>
      </c>
      <c r="F1119" t="s">
        <v>19</v>
      </c>
      <c r="G1119" t="s">
        <v>9414</v>
      </c>
      <c r="H1119" t="s">
        <v>410</v>
      </c>
      <c r="I1119">
        <v>97123</v>
      </c>
      <c r="J1119" t="s">
        <v>36</v>
      </c>
      <c r="K1119" t="s">
        <v>3570</v>
      </c>
      <c r="L1119" t="s">
        <v>38</v>
      </c>
      <c r="M1119" t="s">
        <v>66</v>
      </c>
      <c r="N1119" t="s">
        <v>3571</v>
      </c>
      <c r="O1119">
        <v>4.1580000000000004</v>
      </c>
    </row>
    <row r="1120" spans="1:15" x14ac:dyDescent="0.45">
      <c r="A1120" t="s">
        <v>9413</v>
      </c>
      <c r="B1120" s="1">
        <v>43421</v>
      </c>
      <c r="C1120" t="s">
        <v>4614</v>
      </c>
      <c r="D1120" t="s">
        <v>4615</v>
      </c>
      <c r="E1120" t="s">
        <v>33</v>
      </c>
      <c r="F1120" t="s">
        <v>19</v>
      </c>
      <c r="G1120" t="s">
        <v>9414</v>
      </c>
      <c r="H1120" t="s">
        <v>410</v>
      </c>
      <c r="I1120">
        <v>97123</v>
      </c>
      <c r="J1120" t="s">
        <v>36</v>
      </c>
      <c r="K1120" t="s">
        <v>9038</v>
      </c>
      <c r="L1120" t="s">
        <v>38</v>
      </c>
      <c r="M1120" t="s">
        <v>81</v>
      </c>
      <c r="N1120" t="s">
        <v>9039</v>
      </c>
      <c r="O1120">
        <v>19.608000000000001</v>
      </c>
    </row>
    <row r="1121" spans="1:15" x14ac:dyDescent="0.45">
      <c r="A1121" t="s">
        <v>9412</v>
      </c>
      <c r="B1121" s="1">
        <v>43024</v>
      </c>
      <c r="C1121" t="s">
        <v>2017</v>
      </c>
      <c r="D1121" t="s">
        <v>2018</v>
      </c>
      <c r="E1121" t="s">
        <v>33</v>
      </c>
      <c r="F1121" t="s">
        <v>19</v>
      </c>
      <c r="G1121" t="s">
        <v>256</v>
      </c>
      <c r="H1121" t="s">
        <v>257</v>
      </c>
      <c r="I1121">
        <v>10011</v>
      </c>
      <c r="J1121" t="s">
        <v>139</v>
      </c>
      <c r="K1121" t="s">
        <v>71</v>
      </c>
      <c r="L1121" t="s">
        <v>24</v>
      </c>
      <c r="M1121" t="s">
        <v>47</v>
      </c>
      <c r="N1121" t="s">
        <v>72</v>
      </c>
      <c r="O1121">
        <v>142.18199999999999</v>
      </c>
    </row>
    <row r="1122" spans="1:15" x14ac:dyDescent="0.45">
      <c r="A1122" t="s">
        <v>9407</v>
      </c>
      <c r="B1122" s="1">
        <v>43261</v>
      </c>
      <c r="C1122" t="s">
        <v>1311</v>
      </c>
      <c r="D1122" t="s">
        <v>1312</v>
      </c>
      <c r="E1122" t="s">
        <v>33</v>
      </c>
      <c r="F1122" t="s">
        <v>19</v>
      </c>
      <c r="G1122" t="s">
        <v>256</v>
      </c>
      <c r="H1122" t="s">
        <v>257</v>
      </c>
      <c r="I1122">
        <v>10024</v>
      </c>
      <c r="J1122" t="s">
        <v>139</v>
      </c>
      <c r="K1122" t="s">
        <v>4864</v>
      </c>
      <c r="L1122" t="s">
        <v>38</v>
      </c>
      <c r="M1122" t="s">
        <v>259</v>
      </c>
      <c r="N1122" t="s">
        <v>4865</v>
      </c>
      <c r="O1122">
        <v>14.13</v>
      </c>
    </row>
    <row r="1123" spans="1:15" x14ac:dyDescent="0.45">
      <c r="A1123" t="s">
        <v>9402</v>
      </c>
      <c r="B1123" s="1">
        <v>42410</v>
      </c>
      <c r="C1123" t="s">
        <v>2017</v>
      </c>
      <c r="D1123" t="s">
        <v>2018</v>
      </c>
      <c r="E1123" t="s">
        <v>33</v>
      </c>
      <c r="F1123" t="s">
        <v>19</v>
      </c>
      <c r="G1123" t="s">
        <v>137</v>
      </c>
      <c r="H1123" t="s">
        <v>138</v>
      </c>
      <c r="I1123">
        <v>19143</v>
      </c>
      <c r="J1123" t="s">
        <v>139</v>
      </c>
      <c r="K1123" t="s">
        <v>4888</v>
      </c>
      <c r="L1123" t="s">
        <v>38</v>
      </c>
      <c r="M1123" t="s">
        <v>50</v>
      </c>
      <c r="N1123" t="s">
        <v>4889</v>
      </c>
      <c r="O1123">
        <v>77.239999999999995</v>
      </c>
    </row>
    <row r="1124" spans="1:15" x14ac:dyDescent="0.45">
      <c r="A1124" t="s">
        <v>9395</v>
      </c>
      <c r="B1124" s="1">
        <v>42249</v>
      </c>
      <c r="C1124" t="s">
        <v>1142</v>
      </c>
      <c r="D1124" t="s">
        <v>1143</v>
      </c>
      <c r="E1124" t="s">
        <v>33</v>
      </c>
      <c r="F1124" t="s">
        <v>19</v>
      </c>
      <c r="G1124" t="s">
        <v>175</v>
      </c>
      <c r="H1124" t="s">
        <v>95</v>
      </c>
      <c r="I1124">
        <v>77095</v>
      </c>
      <c r="J1124" t="s">
        <v>96</v>
      </c>
      <c r="K1124" t="s">
        <v>5739</v>
      </c>
      <c r="L1124" t="s">
        <v>62</v>
      </c>
      <c r="M1124" t="s">
        <v>674</v>
      </c>
      <c r="N1124" t="s">
        <v>5740</v>
      </c>
      <c r="O1124">
        <v>559.71</v>
      </c>
    </row>
    <row r="1125" spans="1:15" x14ac:dyDescent="0.45">
      <c r="A1125" t="s">
        <v>9394</v>
      </c>
      <c r="B1125" s="1">
        <v>42906</v>
      </c>
      <c r="C1125" t="s">
        <v>7351</v>
      </c>
      <c r="D1125" t="s">
        <v>7352</v>
      </c>
      <c r="E1125" t="s">
        <v>33</v>
      </c>
      <c r="F1125" t="s">
        <v>19</v>
      </c>
      <c r="G1125" t="s">
        <v>4845</v>
      </c>
      <c r="H1125" t="s">
        <v>640</v>
      </c>
      <c r="I1125">
        <v>73120</v>
      </c>
      <c r="J1125" t="s">
        <v>96</v>
      </c>
      <c r="K1125" t="s">
        <v>3954</v>
      </c>
      <c r="L1125" t="s">
        <v>24</v>
      </c>
      <c r="M1125" t="s">
        <v>56</v>
      </c>
      <c r="N1125" t="s">
        <v>5767</v>
      </c>
      <c r="O1125">
        <v>57.69</v>
      </c>
    </row>
    <row r="1126" spans="1:15" x14ac:dyDescent="0.45">
      <c r="A1126" t="s">
        <v>9394</v>
      </c>
      <c r="B1126" s="1">
        <v>42906</v>
      </c>
      <c r="C1126" t="s">
        <v>7351</v>
      </c>
      <c r="D1126" t="s">
        <v>7352</v>
      </c>
      <c r="E1126" t="s">
        <v>33</v>
      </c>
      <c r="F1126" t="s">
        <v>19</v>
      </c>
      <c r="G1126" t="s">
        <v>4845</v>
      </c>
      <c r="H1126" t="s">
        <v>640</v>
      </c>
      <c r="I1126">
        <v>73120</v>
      </c>
      <c r="J1126" t="s">
        <v>96</v>
      </c>
      <c r="K1126" t="s">
        <v>7689</v>
      </c>
      <c r="L1126" t="s">
        <v>62</v>
      </c>
      <c r="M1126" t="s">
        <v>152</v>
      </c>
      <c r="N1126" t="s">
        <v>7690</v>
      </c>
      <c r="O1126">
        <v>6.9</v>
      </c>
    </row>
    <row r="1127" spans="1:15" x14ac:dyDescent="0.45">
      <c r="A1127" t="s">
        <v>9388</v>
      </c>
      <c r="B1127" s="1">
        <v>42869</v>
      </c>
      <c r="C1127" t="s">
        <v>2165</v>
      </c>
      <c r="D1127" t="s">
        <v>2166</v>
      </c>
      <c r="E1127" t="s">
        <v>33</v>
      </c>
      <c r="F1127" t="s">
        <v>19</v>
      </c>
      <c r="G1127" t="s">
        <v>7798</v>
      </c>
      <c r="H1127" t="s">
        <v>300</v>
      </c>
      <c r="I1127">
        <v>85364</v>
      </c>
      <c r="J1127" t="s">
        <v>36</v>
      </c>
      <c r="K1127" t="s">
        <v>899</v>
      </c>
      <c r="L1127" t="s">
        <v>62</v>
      </c>
      <c r="M1127" t="s">
        <v>152</v>
      </c>
      <c r="N1127" t="s">
        <v>1778</v>
      </c>
      <c r="O1127">
        <v>185.52799999999999</v>
      </c>
    </row>
    <row r="1128" spans="1:15" x14ac:dyDescent="0.45">
      <c r="A1128" t="s">
        <v>9384</v>
      </c>
      <c r="B1128" s="1">
        <v>43018</v>
      </c>
      <c r="C1128" t="s">
        <v>3595</v>
      </c>
      <c r="D1128" t="s">
        <v>3596</v>
      </c>
      <c r="E1128" t="s">
        <v>33</v>
      </c>
      <c r="F1128" t="s">
        <v>19</v>
      </c>
      <c r="G1128" t="s">
        <v>4486</v>
      </c>
      <c r="H1128" t="s">
        <v>79</v>
      </c>
      <c r="I1128">
        <v>27405</v>
      </c>
      <c r="J1128" t="s">
        <v>22</v>
      </c>
      <c r="K1128" t="s">
        <v>1015</v>
      </c>
      <c r="L1128" t="s">
        <v>38</v>
      </c>
      <c r="M1128" t="s">
        <v>66</v>
      </c>
      <c r="N1128" t="s">
        <v>1016</v>
      </c>
      <c r="O1128">
        <v>4.0949999999999998</v>
      </c>
    </row>
    <row r="1129" spans="1:15" x14ac:dyDescent="0.45">
      <c r="A1129" t="s">
        <v>9384</v>
      </c>
      <c r="B1129" s="1">
        <v>43018</v>
      </c>
      <c r="C1129" t="s">
        <v>3595</v>
      </c>
      <c r="D1129" t="s">
        <v>3596</v>
      </c>
      <c r="E1129" t="s">
        <v>33</v>
      </c>
      <c r="F1129" t="s">
        <v>19</v>
      </c>
      <c r="G1129" t="s">
        <v>4486</v>
      </c>
      <c r="H1129" t="s">
        <v>79</v>
      </c>
      <c r="I1129">
        <v>27405</v>
      </c>
      <c r="J1129" t="s">
        <v>22</v>
      </c>
      <c r="K1129" t="s">
        <v>1953</v>
      </c>
      <c r="L1129" t="s">
        <v>38</v>
      </c>
      <c r="M1129" t="s">
        <v>569</v>
      </c>
      <c r="N1129" t="s">
        <v>1954</v>
      </c>
      <c r="O1129">
        <v>20.608000000000001</v>
      </c>
    </row>
    <row r="1130" spans="1:15" x14ac:dyDescent="0.45">
      <c r="A1130" t="s">
        <v>9383</v>
      </c>
      <c r="B1130" s="1">
        <v>42994</v>
      </c>
      <c r="C1130" t="s">
        <v>3937</v>
      </c>
      <c r="D1130" t="s">
        <v>3938</v>
      </c>
      <c r="E1130" t="s">
        <v>33</v>
      </c>
      <c r="F1130" t="s">
        <v>19</v>
      </c>
      <c r="G1130" t="s">
        <v>621</v>
      </c>
      <c r="H1130" t="s">
        <v>35</v>
      </c>
      <c r="I1130">
        <v>95123</v>
      </c>
      <c r="J1130" t="s">
        <v>36</v>
      </c>
      <c r="K1130" t="s">
        <v>5293</v>
      </c>
      <c r="L1130" t="s">
        <v>38</v>
      </c>
      <c r="M1130" t="s">
        <v>69</v>
      </c>
      <c r="N1130" t="s">
        <v>5294</v>
      </c>
      <c r="O1130">
        <v>17.48</v>
      </c>
    </row>
    <row r="1131" spans="1:15" x14ac:dyDescent="0.45">
      <c r="A1131" t="s">
        <v>9383</v>
      </c>
      <c r="B1131" s="1">
        <v>42994</v>
      </c>
      <c r="C1131" t="s">
        <v>3937</v>
      </c>
      <c r="D1131" t="s">
        <v>3938</v>
      </c>
      <c r="E1131" t="s">
        <v>33</v>
      </c>
      <c r="F1131" t="s">
        <v>19</v>
      </c>
      <c r="G1131" t="s">
        <v>621</v>
      </c>
      <c r="H1131" t="s">
        <v>35</v>
      </c>
      <c r="I1131">
        <v>95123</v>
      </c>
      <c r="J1131" t="s">
        <v>36</v>
      </c>
      <c r="K1131" t="s">
        <v>4646</v>
      </c>
      <c r="L1131" t="s">
        <v>24</v>
      </c>
      <c r="M1131" t="s">
        <v>25</v>
      </c>
      <c r="N1131" t="s">
        <v>4647</v>
      </c>
      <c r="O1131">
        <v>273.666</v>
      </c>
    </row>
    <row r="1132" spans="1:15" x14ac:dyDescent="0.45">
      <c r="A1132" t="s">
        <v>9378</v>
      </c>
      <c r="B1132" s="1">
        <v>42331</v>
      </c>
      <c r="C1132" t="s">
        <v>3854</v>
      </c>
      <c r="D1132" t="s">
        <v>3855</v>
      </c>
      <c r="E1132" t="s">
        <v>33</v>
      </c>
      <c r="F1132" t="s">
        <v>19</v>
      </c>
      <c r="G1132" t="s">
        <v>175</v>
      </c>
      <c r="H1132" t="s">
        <v>95</v>
      </c>
      <c r="I1132">
        <v>77095</v>
      </c>
      <c r="J1132" t="s">
        <v>96</v>
      </c>
      <c r="K1132" t="s">
        <v>3543</v>
      </c>
      <c r="L1132" t="s">
        <v>24</v>
      </c>
      <c r="M1132" t="s">
        <v>28</v>
      </c>
      <c r="N1132" t="s">
        <v>3544</v>
      </c>
      <c r="O1132">
        <v>155.37200000000001</v>
      </c>
    </row>
    <row r="1133" spans="1:15" x14ac:dyDescent="0.45">
      <c r="A1133" t="s">
        <v>9376</v>
      </c>
      <c r="B1133" s="1">
        <v>43395</v>
      </c>
      <c r="C1133" t="s">
        <v>4234</v>
      </c>
      <c r="D1133" t="s">
        <v>4235</v>
      </c>
      <c r="E1133" t="s">
        <v>33</v>
      </c>
      <c r="F1133" t="s">
        <v>19</v>
      </c>
      <c r="G1133" t="s">
        <v>137</v>
      </c>
      <c r="H1133" t="s">
        <v>138</v>
      </c>
      <c r="I1133">
        <v>19134</v>
      </c>
      <c r="J1133" t="s">
        <v>139</v>
      </c>
      <c r="K1133" t="s">
        <v>7422</v>
      </c>
      <c r="L1133" t="s">
        <v>38</v>
      </c>
      <c r="M1133" t="s">
        <v>164</v>
      </c>
      <c r="N1133" t="s">
        <v>7423</v>
      </c>
      <c r="O1133">
        <v>31.68</v>
      </c>
    </row>
    <row r="1134" spans="1:15" x14ac:dyDescent="0.4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45">
      <c r="A1135" t="s">
        <v>9376</v>
      </c>
      <c r="B1135" s="1">
        <v>43395</v>
      </c>
      <c r="C1135" t="s">
        <v>4234</v>
      </c>
      <c r="D1135" t="s">
        <v>4235</v>
      </c>
      <c r="E1135" t="s">
        <v>33</v>
      </c>
      <c r="F1135" t="s">
        <v>19</v>
      </c>
      <c r="G1135" t="s">
        <v>137</v>
      </c>
      <c r="H1135" t="s">
        <v>138</v>
      </c>
      <c r="I1135">
        <v>19134</v>
      </c>
      <c r="J1135" t="s">
        <v>139</v>
      </c>
      <c r="K1135" t="s">
        <v>238</v>
      </c>
      <c r="L1135" t="s">
        <v>62</v>
      </c>
      <c r="M1135" t="s">
        <v>63</v>
      </c>
      <c r="N1135" t="s">
        <v>239</v>
      </c>
      <c r="O1135">
        <v>32.700000000000003</v>
      </c>
    </row>
    <row r="1136" spans="1:15" x14ac:dyDescent="0.45">
      <c r="A1136" t="s">
        <v>9375</v>
      </c>
      <c r="B1136" s="1">
        <v>43261</v>
      </c>
      <c r="C1136" t="s">
        <v>3656</v>
      </c>
      <c r="D1136" t="s">
        <v>3657</v>
      </c>
      <c r="E1136" t="s">
        <v>33</v>
      </c>
      <c r="F1136" t="s">
        <v>19</v>
      </c>
      <c r="G1136" t="s">
        <v>5410</v>
      </c>
      <c r="H1136" t="s">
        <v>35</v>
      </c>
      <c r="I1136">
        <v>91360</v>
      </c>
      <c r="J1136" t="s">
        <v>36</v>
      </c>
      <c r="K1136" t="s">
        <v>7842</v>
      </c>
      <c r="L1136" t="s">
        <v>38</v>
      </c>
      <c r="M1136" t="s">
        <v>59</v>
      </c>
      <c r="N1136" t="s">
        <v>7843</v>
      </c>
      <c r="O1136">
        <v>14.7</v>
      </c>
    </row>
    <row r="1137" spans="1:15" x14ac:dyDescent="0.45">
      <c r="A1137" t="s">
        <v>9373</v>
      </c>
      <c r="B1137" s="1">
        <v>42990</v>
      </c>
      <c r="C1137" t="s">
        <v>2322</v>
      </c>
      <c r="D1137" t="s">
        <v>2323</v>
      </c>
      <c r="E1137" t="s">
        <v>33</v>
      </c>
      <c r="F1137" t="s">
        <v>19</v>
      </c>
      <c r="G1137" t="s">
        <v>557</v>
      </c>
      <c r="H1137" t="s">
        <v>228</v>
      </c>
      <c r="I1137">
        <v>48066</v>
      </c>
      <c r="J1137" t="s">
        <v>96</v>
      </c>
      <c r="K1137" t="s">
        <v>5178</v>
      </c>
      <c r="L1137" t="s">
        <v>38</v>
      </c>
      <c r="M1137" t="s">
        <v>81</v>
      </c>
      <c r="N1137" t="s">
        <v>5179</v>
      </c>
      <c r="O1137">
        <v>68.52</v>
      </c>
    </row>
    <row r="1138" spans="1:15" x14ac:dyDescent="0.4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4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4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4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4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45">
      <c r="A1143" t="s">
        <v>9370</v>
      </c>
      <c r="B1143" s="1">
        <v>42974</v>
      </c>
      <c r="C1143" t="s">
        <v>5320</v>
      </c>
      <c r="D1143" t="s">
        <v>5321</v>
      </c>
      <c r="E1143" t="s">
        <v>33</v>
      </c>
      <c r="F1143" t="s">
        <v>19</v>
      </c>
      <c r="G1143" t="s">
        <v>7235</v>
      </c>
      <c r="H1143" t="s">
        <v>45</v>
      </c>
      <c r="I1143">
        <v>33021</v>
      </c>
      <c r="J1143" t="s">
        <v>22</v>
      </c>
      <c r="K1143" t="s">
        <v>9371</v>
      </c>
      <c r="L1143" t="s">
        <v>38</v>
      </c>
      <c r="M1143" t="s">
        <v>39</v>
      </c>
      <c r="N1143" t="s">
        <v>9372</v>
      </c>
      <c r="O1143">
        <v>9.2159999999999993</v>
      </c>
    </row>
    <row r="1144" spans="1:15" x14ac:dyDescent="0.45">
      <c r="A1144" t="s">
        <v>9368</v>
      </c>
      <c r="B1144" s="1">
        <v>42066</v>
      </c>
      <c r="C1144" t="s">
        <v>2721</v>
      </c>
      <c r="D1144" t="s">
        <v>2722</v>
      </c>
      <c r="E1144" t="s">
        <v>33</v>
      </c>
      <c r="F1144" t="s">
        <v>19</v>
      </c>
      <c r="G1144" t="s">
        <v>487</v>
      </c>
      <c r="H1144" t="s">
        <v>488</v>
      </c>
      <c r="I1144">
        <v>43229</v>
      </c>
      <c r="J1144" t="s">
        <v>139</v>
      </c>
      <c r="K1144" t="s">
        <v>2726</v>
      </c>
      <c r="L1144" t="s">
        <v>38</v>
      </c>
      <c r="M1144" t="s">
        <v>50</v>
      </c>
      <c r="N1144" t="s">
        <v>2727</v>
      </c>
      <c r="O1144">
        <v>44.671999999999997</v>
      </c>
    </row>
    <row r="1145" spans="1:15" x14ac:dyDescent="0.45">
      <c r="A1145" t="s">
        <v>9368</v>
      </c>
      <c r="B1145" s="1">
        <v>42066</v>
      </c>
      <c r="C1145" t="s">
        <v>2721</v>
      </c>
      <c r="D1145" t="s">
        <v>2722</v>
      </c>
      <c r="E1145" t="s">
        <v>33</v>
      </c>
      <c r="F1145" t="s">
        <v>19</v>
      </c>
      <c r="G1145" t="s">
        <v>487</v>
      </c>
      <c r="H1145" t="s">
        <v>488</v>
      </c>
      <c r="I1145">
        <v>43229</v>
      </c>
      <c r="J1145" t="s">
        <v>139</v>
      </c>
      <c r="K1145" t="s">
        <v>1437</v>
      </c>
      <c r="L1145" t="s">
        <v>24</v>
      </c>
      <c r="M1145" t="s">
        <v>25</v>
      </c>
      <c r="N1145" t="s">
        <v>1438</v>
      </c>
      <c r="O1145">
        <v>302.45</v>
      </c>
    </row>
    <row r="1146" spans="1:15" x14ac:dyDescent="0.45">
      <c r="A1146" t="s">
        <v>9368</v>
      </c>
      <c r="B1146" s="1">
        <v>42066</v>
      </c>
      <c r="C1146" t="s">
        <v>2721</v>
      </c>
      <c r="D1146" t="s">
        <v>2722</v>
      </c>
      <c r="E1146" t="s">
        <v>33</v>
      </c>
      <c r="F1146" t="s">
        <v>19</v>
      </c>
      <c r="G1146" t="s">
        <v>487</v>
      </c>
      <c r="H1146" t="s">
        <v>488</v>
      </c>
      <c r="I1146">
        <v>43229</v>
      </c>
      <c r="J1146" t="s">
        <v>139</v>
      </c>
      <c r="K1146" t="s">
        <v>8122</v>
      </c>
      <c r="L1146" t="s">
        <v>38</v>
      </c>
      <c r="M1146" t="s">
        <v>39</v>
      </c>
      <c r="N1146" t="s">
        <v>8123</v>
      </c>
      <c r="O1146">
        <v>15.12</v>
      </c>
    </row>
    <row r="1147" spans="1:15" x14ac:dyDescent="0.45">
      <c r="A1147" t="s">
        <v>9360</v>
      </c>
      <c r="B1147" s="1">
        <v>42926</v>
      </c>
      <c r="C1147" t="s">
        <v>887</v>
      </c>
      <c r="D1147" t="s">
        <v>888</v>
      </c>
      <c r="E1147" t="s">
        <v>33</v>
      </c>
      <c r="F1147" t="s">
        <v>19</v>
      </c>
      <c r="G1147" t="s">
        <v>137</v>
      </c>
      <c r="H1147" t="s">
        <v>138</v>
      </c>
      <c r="I1147">
        <v>19143</v>
      </c>
      <c r="J1147" t="s">
        <v>139</v>
      </c>
      <c r="K1147" t="s">
        <v>9361</v>
      </c>
      <c r="L1147" t="s">
        <v>62</v>
      </c>
      <c r="M1147" t="s">
        <v>674</v>
      </c>
      <c r="N1147" t="s">
        <v>9362</v>
      </c>
      <c r="O1147">
        <v>341.99099999999999</v>
      </c>
    </row>
    <row r="1148" spans="1:15" x14ac:dyDescent="0.45">
      <c r="A1148" t="s">
        <v>9355</v>
      </c>
      <c r="B1148" s="1">
        <v>43155</v>
      </c>
      <c r="C1148" t="s">
        <v>210</v>
      </c>
      <c r="D1148" t="s">
        <v>211</v>
      </c>
      <c r="E1148" t="s">
        <v>33</v>
      </c>
      <c r="F1148" t="s">
        <v>19</v>
      </c>
      <c r="G1148" t="s">
        <v>137</v>
      </c>
      <c r="H1148" t="s">
        <v>138</v>
      </c>
      <c r="I1148">
        <v>19134</v>
      </c>
      <c r="J1148" t="s">
        <v>139</v>
      </c>
      <c r="K1148" t="s">
        <v>2989</v>
      </c>
      <c r="L1148" t="s">
        <v>62</v>
      </c>
      <c r="M1148" t="s">
        <v>152</v>
      </c>
      <c r="N1148" t="s">
        <v>2990</v>
      </c>
      <c r="O1148">
        <v>1319.8</v>
      </c>
    </row>
    <row r="1149" spans="1:15" x14ac:dyDescent="0.45">
      <c r="A1149" t="s">
        <v>9355</v>
      </c>
      <c r="B1149" s="1">
        <v>43155</v>
      </c>
      <c r="C1149" t="s">
        <v>210</v>
      </c>
      <c r="D1149" t="s">
        <v>211</v>
      </c>
      <c r="E1149" t="s">
        <v>33</v>
      </c>
      <c r="F1149" t="s">
        <v>19</v>
      </c>
      <c r="G1149" t="s">
        <v>137</v>
      </c>
      <c r="H1149" t="s">
        <v>138</v>
      </c>
      <c r="I1149">
        <v>19134</v>
      </c>
      <c r="J1149" t="s">
        <v>139</v>
      </c>
      <c r="K1149" t="s">
        <v>4070</v>
      </c>
      <c r="L1149" t="s">
        <v>38</v>
      </c>
      <c r="M1149" t="s">
        <v>81</v>
      </c>
      <c r="N1149" t="s">
        <v>4071</v>
      </c>
      <c r="O1149">
        <v>123.92</v>
      </c>
    </row>
    <row r="1150" spans="1:15" x14ac:dyDescent="0.45">
      <c r="A1150" t="s">
        <v>9349</v>
      </c>
      <c r="B1150" s="1">
        <v>42640</v>
      </c>
      <c r="C1150" t="s">
        <v>2502</v>
      </c>
      <c r="D1150" t="s">
        <v>2503</v>
      </c>
      <c r="E1150" t="s">
        <v>33</v>
      </c>
      <c r="F1150" t="s">
        <v>19</v>
      </c>
      <c r="G1150" t="s">
        <v>872</v>
      </c>
      <c r="H1150" t="s">
        <v>228</v>
      </c>
      <c r="I1150">
        <v>48205</v>
      </c>
      <c r="J1150" t="s">
        <v>96</v>
      </c>
      <c r="K1150" t="s">
        <v>3350</v>
      </c>
      <c r="L1150" t="s">
        <v>38</v>
      </c>
      <c r="M1150" t="s">
        <v>81</v>
      </c>
      <c r="N1150" t="s">
        <v>3351</v>
      </c>
      <c r="O1150">
        <v>25.92</v>
      </c>
    </row>
    <row r="1151" spans="1:15" x14ac:dyDescent="0.45">
      <c r="A1151" t="s">
        <v>9349</v>
      </c>
      <c r="B1151" s="1">
        <v>42640</v>
      </c>
      <c r="C1151" t="s">
        <v>2502</v>
      </c>
      <c r="D1151" t="s">
        <v>2503</v>
      </c>
      <c r="E1151" t="s">
        <v>33</v>
      </c>
      <c r="F1151" t="s">
        <v>19</v>
      </c>
      <c r="G1151" t="s">
        <v>872</v>
      </c>
      <c r="H1151" t="s">
        <v>228</v>
      </c>
      <c r="I1151">
        <v>48205</v>
      </c>
      <c r="J1151" t="s">
        <v>96</v>
      </c>
      <c r="K1151" t="s">
        <v>4840</v>
      </c>
      <c r="L1151" t="s">
        <v>38</v>
      </c>
      <c r="M1151" t="s">
        <v>59</v>
      </c>
      <c r="N1151" t="s">
        <v>4841</v>
      </c>
      <c r="O1151">
        <v>16.399999999999999</v>
      </c>
    </row>
    <row r="1152" spans="1:15" x14ac:dyDescent="0.45">
      <c r="A1152" t="s">
        <v>9346</v>
      </c>
      <c r="B1152" s="1">
        <v>42888</v>
      </c>
      <c r="C1152" t="s">
        <v>4762</v>
      </c>
      <c r="D1152" t="s">
        <v>4763</v>
      </c>
      <c r="E1152" t="s">
        <v>33</v>
      </c>
      <c r="F1152" t="s">
        <v>19</v>
      </c>
      <c r="G1152" t="s">
        <v>86</v>
      </c>
      <c r="H1152" t="s">
        <v>87</v>
      </c>
      <c r="I1152">
        <v>98115</v>
      </c>
      <c r="J1152" t="s">
        <v>36</v>
      </c>
      <c r="K1152" t="s">
        <v>2351</v>
      </c>
      <c r="L1152" t="s">
        <v>38</v>
      </c>
      <c r="M1152" t="s">
        <v>66</v>
      </c>
      <c r="N1152" t="s">
        <v>2352</v>
      </c>
      <c r="O1152">
        <v>11.231999999999999</v>
      </c>
    </row>
    <row r="1153" spans="1:15" x14ac:dyDescent="0.4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4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4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45">
      <c r="A1156" t="s">
        <v>9346</v>
      </c>
      <c r="B1156" s="1">
        <v>42888</v>
      </c>
      <c r="C1156" t="s">
        <v>4762</v>
      </c>
      <c r="D1156" t="s">
        <v>4763</v>
      </c>
      <c r="E1156" t="s">
        <v>33</v>
      </c>
      <c r="F1156" t="s">
        <v>19</v>
      </c>
      <c r="G1156" t="s">
        <v>86</v>
      </c>
      <c r="H1156" t="s">
        <v>87</v>
      </c>
      <c r="I1156">
        <v>98115</v>
      </c>
      <c r="J1156" t="s">
        <v>36</v>
      </c>
      <c r="K1156" t="s">
        <v>284</v>
      </c>
      <c r="L1156" t="s">
        <v>38</v>
      </c>
      <c r="M1156" t="s">
        <v>66</v>
      </c>
      <c r="N1156" t="s">
        <v>285</v>
      </c>
      <c r="O1156">
        <v>51.648000000000003</v>
      </c>
    </row>
    <row r="1157" spans="1:15" x14ac:dyDescent="0.45">
      <c r="A1157" t="s">
        <v>9346</v>
      </c>
      <c r="B1157" s="1">
        <v>42888</v>
      </c>
      <c r="C1157" t="s">
        <v>4762</v>
      </c>
      <c r="D1157" t="s">
        <v>4763</v>
      </c>
      <c r="E1157" t="s">
        <v>33</v>
      </c>
      <c r="F1157" t="s">
        <v>19</v>
      </c>
      <c r="G1157" t="s">
        <v>86</v>
      </c>
      <c r="H1157" t="s">
        <v>87</v>
      </c>
      <c r="I1157">
        <v>98115</v>
      </c>
      <c r="J1157" t="s">
        <v>36</v>
      </c>
      <c r="K1157" t="s">
        <v>7056</v>
      </c>
      <c r="L1157" t="s">
        <v>38</v>
      </c>
      <c r="M1157" t="s">
        <v>81</v>
      </c>
      <c r="N1157" t="s">
        <v>7057</v>
      </c>
      <c r="O1157">
        <v>30.18</v>
      </c>
    </row>
    <row r="1158" spans="1:15" x14ac:dyDescent="0.45">
      <c r="A1158" t="s">
        <v>9345</v>
      </c>
      <c r="B1158" s="1">
        <v>42989</v>
      </c>
      <c r="C1158" t="s">
        <v>198</v>
      </c>
      <c r="D1158" t="s">
        <v>199</v>
      </c>
      <c r="E1158" t="s">
        <v>33</v>
      </c>
      <c r="F1158" t="s">
        <v>19</v>
      </c>
      <c r="G1158" t="s">
        <v>534</v>
      </c>
      <c r="H1158" t="s">
        <v>300</v>
      </c>
      <c r="I1158">
        <v>85023</v>
      </c>
      <c r="J1158" t="s">
        <v>36</v>
      </c>
      <c r="K1158" t="s">
        <v>1761</v>
      </c>
      <c r="L1158" t="s">
        <v>38</v>
      </c>
      <c r="M1158" t="s">
        <v>81</v>
      </c>
      <c r="N1158" t="s">
        <v>1762</v>
      </c>
      <c r="O1158">
        <v>9.5679999999999996</v>
      </c>
    </row>
    <row r="1159" spans="1:15" x14ac:dyDescent="0.45">
      <c r="A1159" t="s">
        <v>9345</v>
      </c>
      <c r="B1159" s="1">
        <v>42989</v>
      </c>
      <c r="C1159" t="s">
        <v>198</v>
      </c>
      <c r="D1159" t="s">
        <v>199</v>
      </c>
      <c r="E1159" t="s">
        <v>33</v>
      </c>
      <c r="F1159" t="s">
        <v>19</v>
      </c>
      <c r="G1159" t="s">
        <v>534</v>
      </c>
      <c r="H1159" t="s">
        <v>300</v>
      </c>
      <c r="I1159">
        <v>85023</v>
      </c>
      <c r="J1159" t="s">
        <v>36</v>
      </c>
      <c r="K1159" t="s">
        <v>9242</v>
      </c>
      <c r="L1159" t="s">
        <v>38</v>
      </c>
      <c r="M1159" t="s">
        <v>81</v>
      </c>
      <c r="N1159" t="s">
        <v>9243</v>
      </c>
      <c r="O1159">
        <v>20.736000000000001</v>
      </c>
    </row>
    <row r="1160" spans="1:15" x14ac:dyDescent="0.4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45">
      <c r="A1161" t="s">
        <v>9345</v>
      </c>
      <c r="B1161" s="1">
        <v>42989</v>
      </c>
      <c r="C1161" t="s">
        <v>198</v>
      </c>
      <c r="D1161" t="s">
        <v>199</v>
      </c>
      <c r="E1161" t="s">
        <v>33</v>
      </c>
      <c r="F1161" t="s">
        <v>19</v>
      </c>
      <c r="G1161" t="s">
        <v>534</v>
      </c>
      <c r="H1161" t="s">
        <v>300</v>
      </c>
      <c r="I1161">
        <v>85023</v>
      </c>
      <c r="J1161" t="s">
        <v>36</v>
      </c>
      <c r="K1161" t="s">
        <v>3317</v>
      </c>
      <c r="L1161" t="s">
        <v>38</v>
      </c>
      <c r="M1161" t="s">
        <v>59</v>
      </c>
      <c r="N1161" t="s">
        <v>3318</v>
      </c>
      <c r="O1161">
        <v>2.9119999999999999</v>
      </c>
    </row>
    <row r="1162" spans="1:15" x14ac:dyDescent="0.45">
      <c r="A1162" t="s">
        <v>9339</v>
      </c>
      <c r="B1162" s="1">
        <v>43036</v>
      </c>
      <c r="C1162" t="s">
        <v>1263</v>
      </c>
      <c r="D1162" t="s">
        <v>1264</v>
      </c>
      <c r="E1162" t="s">
        <v>33</v>
      </c>
      <c r="F1162" t="s">
        <v>19</v>
      </c>
      <c r="G1162" t="s">
        <v>379</v>
      </c>
      <c r="H1162" t="s">
        <v>257</v>
      </c>
      <c r="I1162">
        <v>14609</v>
      </c>
      <c r="J1162" t="s">
        <v>139</v>
      </c>
      <c r="K1162" t="s">
        <v>9340</v>
      </c>
      <c r="L1162" t="s">
        <v>24</v>
      </c>
      <c r="M1162" t="s">
        <v>56</v>
      </c>
      <c r="N1162" t="s">
        <v>9341</v>
      </c>
      <c r="O1162">
        <v>756.8</v>
      </c>
    </row>
    <row r="1163" spans="1:15" x14ac:dyDescent="0.45">
      <c r="A1163" t="s">
        <v>9327</v>
      </c>
      <c r="B1163" s="1">
        <v>42010</v>
      </c>
      <c r="C1163" t="s">
        <v>6631</v>
      </c>
      <c r="D1163" t="s">
        <v>6632</v>
      </c>
      <c r="E1163" t="s">
        <v>33</v>
      </c>
      <c r="F1163" t="s">
        <v>19</v>
      </c>
      <c r="G1163" t="s">
        <v>7720</v>
      </c>
      <c r="H1163" t="s">
        <v>1265</v>
      </c>
      <c r="I1163">
        <v>30605</v>
      </c>
      <c r="J1163" t="s">
        <v>22</v>
      </c>
      <c r="K1163" t="s">
        <v>1257</v>
      </c>
      <c r="L1163" t="s">
        <v>38</v>
      </c>
      <c r="M1163" t="s">
        <v>59</v>
      </c>
      <c r="N1163" t="s">
        <v>1258</v>
      </c>
      <c r="O1163">
        <v>12.78</v>
      </c>
    </row>
    <row r="1164" spans="1:15" x14ac:dyDescent="0.45">
      <c r="A1164" t="s">
        <v>9325</v>
      </c>
      <c r="B1164" s="1">
        <v>43224</v>
      </c>
      <c r="C1164" t="s">
        <v>4191</v>
      </c>
      <c r="D1164" t="s">
        <v>4192</v>
      </c>
      <c r="E1164" t="s">
        <v>33</v>
      </c>
      <c r="F1164" t="s">
        <v>19</v>
      </c>
      <c r="G1164" t="s">
        <v>137</v>
      </c>
      <c r="H1164" t="s">
        <v>138</v>
      </c>
      <c r="I1164">
        <v>19140</v>
      </c>
      <c r="J1164" t="s">
        <v>139</v>
      </c>
      <c r="K1164" t="s">
        <v>3363</v>
      </c>
      <c r="L1164" t="s">
        <v>38</v>
      </c>
      <c r="M1164" t="s">
        <v>66</v>
      </c>
      <c r="N1164" t="s">
        <v>3364</v>
      </c>
      <c r="O1164">
        <v>9.3960000000000008</v>
      </c>
    </row>
    <row r="1165" spans="1:15" x14ac:dyDescent="0.45">
      <c r="A1165" t="s">
        <v>9325</v>
      </c>
      <c r="B1165" s="1">
        <v>43224</v>
      </c>
      <c r="C1165" t="s">
        <v>4191</v>
      </c>
      <c r="D1165" t="s">
        <v>4192</v>
      </c>
      <c r="E1165" t="s">
        <v>33</v>
      </c>
      <c r="F1165" t="s">
        <v>19</v>
      </c>
      <c r="G1165" t="s">
        <v>137</v>
      </c>
      <c r="H1165" t="s">
        <v>138</v>
      </c>
      <c r="I1165">
        <v>19140</v>
      </c>
      <c r="J1165" t="s">
        <v>139</v>
      </c>
      <c r="K1165" t="s">
        <v>9260</v>
      </c>
      <c r="L1165" t="s">
        <v>38</v>
      </c>
      <c r="M1165" t="s">
        <v>66</v>
      </c>
      <c r="N1165" t="s">
        <v>9261</v>
      </c>
      <c r="O1165">
        <v>2.202</v>
      </c>
    </row>
    <row r="1166" spans="1:15" x14ac:dyDescent="0.45">
      <c r="A1166" t="s">
        <v>9324</v>
      </c>
      <c r="B1166" s="1">
        <v>43185</v>
      </c>
      <c r="C1166" t="s">
        <v>811</v>
      </c>
      <c r="D1166" t="s">
        <v>812</v>
      </c>
      <c r="E1166" t="s">
        <v>33</v>
      </c>
      <c r="F1166" t="s">
        <v>19</v>
      </c>
      <c r="G1166" t="s">
        <v>175</v>
      </c>
      <c r="H1166" t="s">
        <v>95</v>
      </c>
      <c r="I1166">
        <v>77070</v>
      </c>
      <c r="J1166" t="s">
        <v>96</v>
      </c>
      <c r="K1166" t="s">
        <v>4074</v>
      </c>
      <c r="L1166" t="s">
        <v>38</v>
      </c>
      <c r="M1166" t="s">
        <v>50</v>
      </c>
      <c r="N1166" t="s">
        <v>4075</v>
      </c>
      <c r="O1166">
        <v>32.231999999999999</v>
      </c>
    </row>
    <row r="1167" spans="1:15" x14ac:dyDescent="0.45">
      <c r="A1167" t="s">
        <v>9324</v>
      </c>
      <c r="B1167" s="1">
        <v>43185</v>
      </c>
      <c r="C1167" t="s">
        <v>811</v>
      </c>
      <c r="D1167" t="s">
        <v>812</v>
      </c>
      <c r="E1167" t="s">
        <v>33</v>
      </c>
      <c r="F1167" t="s">
        <v>19</v>
      </c>
      <c r="G1167" t="s">
        <v>175</v>
      </c>
      <c r="H1167" t="s">
        <v>95</v>
      </c>
      <c r="I1167">
        <v>77070</v>
      </c>
      <c r="J1167" t="s">
        <v>96</v>
      </c>
      <c r="K1167" t="s">
        <v>5364</v>
      </c>
      <c r="L1167" t="s">
        <v>38</v>
      </c>
      <c r="M1167" t="s">
        <v>69</v>
      </c>
      <c r="N1167" t="s">
        <v>5365</v>
      </c>
      <c r="O1167">
        <v>87.168000000000006</v>
      </c>
    </row>
    <row r="1168" spans="1:15" x14ac:dyDescent="0.45">
      <c r="A1168" t="s">
        <v>9324</v>
      </c>
      <c r="B1168" s="1">
        <v>43185</v>
      </c>
      <c r="C1168" t="s">
        <v>811</v>
      </c>
      <c r="D1168" t="s">
        <v>812</v>
      </c>
      <c r="E1168" t="s">
        <v>33</v>
      </c>
      <c r="F1168" t="s">
        <v>19</v>
      </c>
      <c r="G1168" t="s">
        <v>175</v>
      </c>
      <c r="H1168" t="s">
        <v>95</v>
      </c>
      <c r="I1168">
        <v>77070</v>
      </c>
      <c r="J1168" t="s">
        <v>96</v>
      </c>
      <c r="K1168" t="s">
        <v>5412</v>
      </c>
      <c r="L1168" t="s">
        <v>38</v>
      </c>
      <c r="M1168" t="s">
        <v>81</v>
      </c>
      <c r="N1168" t="s">
        <v>5413</v>
      </c>
      <c r="O1168">
        <v>74.352000000000004</v>
      </c>
    </row>
    <row r="1169" spans="1:15" x14ac:dyDescent="0.45">
      <c r="A1169" t="s">
        <v>9324</v>
      </c>
      <c r="B1169" s="1">
        <v>43185</v>
      </c>
      <c r="C1169" t="s">
        <v>811</v>
      </c>
      <c r="D1169" t="s">
        <v>812</v>
      </c>
      <c r="E1169" t="s">
        <v>33</v>
      </c>
      <c r="F1169" t="s">
        <v>19</v>
      </c>
      <c r="G1169" t="s">
        <v>175</v>
      </c>
      <c r="H1169" t="s">
        <v>95</v>
      </c>
      <c r="I1169">
        <v>77070</v>
      </c>
      <c r="J1169" t="s">
        <v>96</v>
      </c>
      <c r="K1169" t="s">
        <v>1373</v>
      </c>
      <c r="L1169" t="s">
        <v>62</v>
      </c>
      <c r="M1169" t="s">
        <v>1209</v>
      </c>
      <c r="N1169" t="s">
        <v>1374</v>
      </c>
      <c r="O1169">
        <v>2399.96</v>
      </c>
    </row>
    <row r="1170" spans="1:15" x14ac:dyDescent="0.45">
      <c r="A1170" t="s">
        <v>9324</v>
      </c>
      <c r="B1170" s="1">
        <v>43185</v>
      </c>
      <c r="C1170" t="s">
        <v>811</v>
      </c>
      <c r="D1170" t="s">
        <v>812</v>
      </c>
      <c r="E1170" t="s">
        <v>33</v>
      </c>
      <c r="F1170" t="s">
        <v>19</v>
      </c>
      <c r="G1170" t="s">
        <v>175</v>
      </c>
      <c r="H1170" t="s">
        <v>95</v>
      </c>
      <c r="I1170">
        <v>77070</v>
      </c>
      <c r="J1170" t="s">
        <v>96</v>
      </c>
      <c r="K1170" t="s">
        <v>1407</v>
      </c>
      <c r="L1170" t="s">
        <v>62</v>
      </c>
      <c r="M1170" t="s">
        <v>152</v>
      </c>
      <c r="N1170" t="s">
        <v>1408</v>
      </c>
      <c r="O1170">
        <v>143.96</v>
      </c>
    </row>
    <row r="1171" spans="1:15" x14ac:dyDescent="0.45">
      <c r="A1171" t="s">
        <v>9319</v>
      </c>
      <c r="B1171" s="1">
        <v>42116</v>
      </c>
      <c r="C1171" t="s">
        <v>6417</v>
      </c>
      <c r="D1171" t="s">
        <v>6418</v>
      </c>
      <c r="E1171" t="s">
        <v>33</v>
      </c>
      <c r="F1171" t="s">
        <v>19</v>
      </c>
      <c r="G1171" t="s">
        <v>266</v>
      </c>
      <c r="H1171" t="s">
        <v>257</v>
      </c>
      <c r="I1171">
        <v>12180</v>
      </c>
      <c r="J1171" t="s">
        <v>139</v>
      </c>
      <c r="K1171" t="s">
        <v>3585</v>
      </c>
      <c r="L1171" t="s">
        <v>38</v>
      </c>
      <c r="M1171" t="s">
        <v>66</v>
      </c>
      <c r="N1171" t="s">
        <v>3586</v>
      </c>
      <c r="O1171">
        <v>9.9120000000000008</v>
      </c>
    </row>
    <row r="1172" spans="1:15" x14ac:dyDescent="0.45">
      <c r="A1172" t="s">
        <v>9319</v>
      </c>
      <c r="B1172" s="1">
        <v>42116</v>
      </c>
      <c r="C1172" t="s">
        <v>6417</v>
      </c>
      <c r="D1172" t="s">
        <v>6418</v>
      </c>
      <c r="E1172" t="s">
        <v>33</v>
      </c>
      <c r="F1172" t="s">
        <v>19</v>
      </c>
      <c r="G1172" t="s">
        <v>266</v>
      </c>
      <c r="H1172" t="s">
        <v>257</v>
      </c>
      <c r="I1172">
        <v>12180</v>
      </c>
      <c r="J1172" t="s">
        <v>139</v>
      </c>
      <c r="K1172" t="s">
        <v>6393</v>
      </c>
      <c r="L1172" t="s">
        <v>38</v>
      </c>
      <c r="M1172" t="s">
        <v>164</v>
      </c>
      <c r="N1172" t="s">
        <v>661</v>
      </c>
      <c r="O1172">
        <v>247.84</v>
      </c>
    </row>
    <row r="1173" spans="1:15" x14ac:dyDescent="0.45">
      <c r="A1173" t="s">
        <v>9310</v>
      </c>
      <c r="B1173" s="1">
        <v>42286</v>
      </c>
      <c r="C1173" t="s">
        <v>1376</v>
      </c>
      <c r="D1173" t="s">
        <v>1377</v>
      </c>
      <c r="E1173" t="s">
        <v>33</v>
      </c>
      <c r="F1173" t="s">
        <v>19</v>
      </c>
      <c r="G1173" t="s">
        <v>1515</v>
      </c>
      <c r="H1173" t="s">
        <v>79</v>
      </c>
      <c r="I1173">
        <v>28540</v>
      </c>
      <c r="J1173" t="s">
        <v>22</v>
      </c>
      <c r="K1173" t="s">
        <v>1618</v>
      </c>
      <c r="L1173" t="s">
        <v>38</v>
      </c>
      <c r="M1173" t="s">
        <v>81</v>
      </c>
      <c r="N1173" t="s">
        <v>1619</v>
      </c>
      <c r="O1173">
        <v>88.768000000000001</v>
      </c>
    </row>
    <row r="1174" spans="1:15" x14ac:dyDescent="0.45">
      <c r="A1174" t="s">
        <v>9296</v>
      </c>
      <c r="B1174" s="1">
        <v>42591</v>
      </c>
      <c r="C1174" t="s">
        <v>7777</v>
      </c>
      <c r="D1174" t="s">
        <v>7778</v>
      </c>
      <c r="E1174" t="s">
        <v>33</v>
      </c>
      <c r="F1174" t="s">
        <v>19</v>
      </c>
      <c r="G1174" t="s">
        <v>256</v>
      </c>
      <c r="H1174" t="s">
        <v>257</v>
      </c>
      <c r="I1174">
        <v>10035</v>
      </c>
      <c r="J1174" t="s">
        <v>139</v>
      </c>
      <c r="K1174" t="s">
        <v>5851</v>
      </c>
      <c r="L1174" t="s">
        <v>38</v>
      </c>
      <c r="M1174" t="s">
        <v>81</v>
      </c>
      <c r="N1174" t="s">
        <v>5852</v>
      </c>
      <c r="O1174">
        <v>144.12</v>
      </c>
    </row>
    <row r="1175" spans="1:15" x14ac:dyDescent="0.45">
      <c r="A1175" t="s">
        <v>9296</v>
      </c>
      <c r="B1175" s="1">
        <v>42591</v>
      </c>
      <c r="C1175" t="s">
        <v>7777</v>
      </c>
      <c r="D1175" t="s">
        <v>7778</v>
      </c>
      <c r="E1175" t="s">
        <v>33</v>
      </c>
      <c r="F1175" t="s">
        <v>19</v>
      </c>
      <c r="G1175" t="s">
        <v>256</v>
      </c>
      <c r="H1175" t="s">
        <v>257</v>
      </c>
      <c r="I1175">
        <v>10035</v>
      </c>
      <c r="J1175" t="s">
        <v>139</v>
      </c>
      <c r="K1175" t="s">
        <v>6588</v>
      </c>
      <c r="L1175" t="s">
        <v>24</v>
      </c>
      <c r="M1175" t="s">
        <v>56</v>
      </c>
      <c r="N1175" t="s">
        <v>6589</v>
      </c>
      <c r="O1175">
        <v>10.02</v>
      </c>
    </row>
    <row r="1176" spans="1:15" x14ac:dyDescent="0.4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45">
      <c r="A1177" t="s">
        <v>9294</v>
      </c>
      <c r="B1177" s="1">
        <v>42024</v>
      </c>
      <c r="C1177" t="s">
        <v>1311</v>
      </c>
      <c r="D1177" t="s">
        <v>1312</v>
      </c>
      <c r="E1177" t="s">
        <v>33</v>
      </c>
      <c r="F1177" t="s">
        <v>19</v>
      </c>
      <c r="G1177" t="s">
        <v>3790</v>
      </c>
      <c r="H1177" t="s">
        <v>325</v>
      </c>
      <c r="I1177">
        <v>37167</v>
      </c>
      <c r="J1177" t="s">
        <v>22</v>
      </c>
      <c r="K1177" t="s">
        <v>4764</v>
      </c>
      <c r="L1177" t="s">
        <v>38</v>
      </c>
      <c r="M1177" t="s">
        <v>66</v>
      </c>
      <c r="N1177" t="s">
        <v>4765</v>
      </c>
      <c r="O1177">
        <v>67.194000000000003</v>
      </c>
    </row>
    <row r="1178" spans="1:15" x14ac:dyDescent="0.45">
      <c r="A1178" t="s">
        <v>9293</v>
      </c>
      <c r="B1178" s="1">
        <v>43421</v>
      </c>
      <c r="C1178" t="s">
        <v>503</v>
      </c>
      <c r="D1178" t="s">
        <v>504</v>
      </c>
      <c r="E1178" t="s">
        <v>33</v>
      </c>
      <c r="F1178" t="s">
        <v>19</v>
      </c>
      <c r="G1178" t="s">
        <v>86</v>
      </c>
      <c r="H1178" t="s">
        <v>87</v>
      </c>
      <c r="I1178">
        <v>98103</v>
      </c>
      <c r="J1178" t="s">
        <v>36</v>
      </c>
      <c r="K1178" t="s">
        <v>2048</v>
      </c>
      <c r="L1178" t="s">
        <v>38</v>
      </c>
      <c r="M1178" t="s">
        <v>66</v>
      </c>
      <c r="N1178" t="s">
        <v>2049</v>
      </c>
      <c r="O1178">
        <v>13.904</v>
      </c>
    </row>
    <row r="1179" spans="1:15" x14ac:dyDescent="0.45">
      <c r="A1179" t="s">
        <v>9292</v>
      </c>
      <c r="B1179" s="1">
        <v>43144</v>
      </c>
      <c r="C1179" t="s">
        <v>6340</v>
      </c>
      <c r="D1179" t="s">
        <v>6341</v>
      </c>
      <c r="E1179" t="s">
        <v>33</v>
      </c>
      <c r="F1179" t="s">
        <v>19</v>
      </c>
      <c r="G1179" t="s">
        <v>256</v>
      </c>
      <c r="H1179" t="s">
        <v>257</v>
      </c>
      <c r="I1179">
        <v>10009</v>
      </c>
      <c r="J1179" t="s">
        <v>139</v>
      </c>
      <c r="K1179" t="s">
        <v>5434</v>
      </c>
      <c r="L1179" t="s">
        <v>38</v>
      </c>
      <c r="M1179" t="s">
        <v>81</v>
      </c>
      <c r="N1179" t="s">
        <v>5435</v>
      </c>
      <c r="O1179">
        <v>17.940000000000001</v>
      </c>
    </row>
    <row r="1180" spans="1:15" x14ac:dyDescent="0.45">
      <c r="A1180" t="s">
        <v>9290</v>
      </c>
      <c r="B1180" s="1">
        <v>42860</v>
      </c>
      <c r="C1180" t="s">
        <v>2904</v>
      </c>
      <c r="D1180" t="s">
        <v>2905</v>
      </c>
      <c r="E1180" t="s">
        <v>33</v>
      </c>
      <c r="F1180" t="s">
        <v>19</v>
      </c>
      <c r="G1180" t="s">
        <v>20</v>
      </c>
      <c r="H1180" t="s">
        <v>1385</v>
      </c>
      <c r="I1180">
        <v>89015</v>
      </c>
      <c r="J1180" t="s">
        <v>36</v>
      </c>
      <c r="K1180" t="s">
        <v>740</v>
      </c>
      <c r="L1180" t="s">
        <v>38</v>
      </c>
      <c r="M1180" t="s">
        <v>66</v>
      </c>
      <c r="N1180" t="s">
        <v>741</v>
      </c>
      <c r="O1180">
        <v>5.7279999999999998</v>
      </c>
    </row>
    <row r="1181" spans="1:15" x14ac:dyDescent="0.45">
      <c r="A1181" t="s">
        <v>9290</v>
      </c>
      <c r="B1181" s="1">
        <v>42860</v>
      </c>
      <c r="C1181" t="s">
        <v>2904</v>
      </c>
      <c r="D1181" t="s">
        <v>2905</v>
      </c>
      <c r="E1181" t="s">
        <v>33</v>
      </c>
      <c r="F1181" t="s">
        <v>19</v>
      </c>
      <c r="G1181" t="s">
        <v>20</v>
      </c>
      <c r="H1181" t="s">
        <v>1385</v>
      </c>
      <c r="I1181">
        <v>89015</v>
      </c>
      <c r="J1181" t="s">
        <v>36</v>
      </c>
      <c r="K1181" t="s">
        <v>7494</v>
      </c>
      <c r="L1181" t="s">
        <v>24</v>
      </c>
      <c r="M1181" t="s">
        <v>47</v>
      </c>
      <c r="N1181" t="s">
        <v>7495</v>
      </c>
      <c r="O1181">
        <v>1685.88</v>
      </c>
    </row>
    <row r="1182" spans="1:15" x14ac:dyDescent="0.45">
      <c r="A1182" t="s">
        <v>9288</v>
      </c>
      <c r="B1182" s="1">
        <v>43270</v>
      </c>
      <c r="C1182" t="s">
        <v>4614</v>
      </c>
      <c r="D1182" t="s">
        <v>4615</v>
      </c>
      <c r="E1182" t="s">
        <v>33</v>
      </c>
      <c r="F1182" t="s">
        <v>19</v>
      </c>
      <c r="G1182" t="s">
        <v>597</v>
      </c>
      <c r="H1182" t="s">
        <v>488</v>
      </c>
      <c r="I1182">
        <v>43055</v>
      </c>
      <c r="J1182" t="s">
        <v>139</v>
      </c>
      <c r="K1182" t="s">
        <v>7142</v>
      </c>
      <c r="L1182" t="s">
        <v>62</v>
      </c>
      <c r="M1182" t="s">
        <v>152</v>
      </c>
      <c r="N1182" t="s">
        <v>7143</v>
      </c>
      <c r="O1182">
        <v>122.328</v>
      </c>
    </row>
    <row r="1183" spans="1:15" x14ac:dyDescent="0.45">
      <c r="A1183" t="s">
        <v>9288</v>
      </c>
      <c r="B1183" s="1">
        <v>43270</v>
      </c>
      <c r="C1183" t="s">
        <v>4614</v>
      </c>
      <c r="D1183" t="s">
        <v>4615</v>
      </c>
      <c r="E1183" t="s">
        <v>33</v>
      </c>
      <c r="F1183" t="s">
        <v>19</v>
      </c>
      <c r="G1183" t="s">
        <v>597</v>
      </c>
      <c r="H1183" t="s">
        <v>488</v>
      </c>
      <c r="I1183">
        <v>43055</v>
      </c>
      <c r="J1183" t="s">
        <v>139</v>
      </c>
      <c r="K1183" t="s">
        <v>5651</v>
      </c>
      <c r="L1183" t="s">
        <v>24</v>
      </c>
      <c r="M1183" t="s">
        <v>56</v>
      </c>
      <c r="N1183" t="s">
        <v>5652</v>
      </c>
      <c r="O1183">
        <v>38.783999999999999</v>
      </c>
    </row>
    <row r="1184" spans="1:15" x14ac:dyDescent="0.45">
      <c r="A1184" t="s">
        <v>9288</v>
      </c>
      <c r="B1184" s="1">
        <v>43270</v>
      </c>
      <c r="C1184" t="s">
        <v>4614</v>
      </c>
      <c r="D1184" t="s">
        <v>4615</v>
      </c>
      <c r="E1184" t="s">
        <v>33</v>
      </c>
      <c r="F1184" t="s">
        <v>19</v>
      </c>
      <c r="G1184" t="s">
        <v>597</v>
      </c>
      <c r="H1184" t="s">
        <v>488</v>
      </c>
      <c r="I1184">
        <v>43055</v>
      </c>
      <c r="J1184" t="s">
        <v>139</v>
      </c>
      <c r="K1184" t="s">
        <v>1273</v>
      </c>
      <c r="L1184" t="s">
        <v>24</v>
      </c>
      <c r="M1184" t="s">
        <v>28</v>
      </c>
      <c r="N1184" t="s">
        <v>1274</v>
      </c>
      <c r="O1184">
        <v>760.11599999999999</v>
      </c>
    </row>
    <row r="1185" spans="1:15" x14ac:dyDescent="0.45">
      <c r="A1185" t="s">
        <v>9285</v>
      </c>
      <c r="B1185" s="1">
        <v>42948</v>
      </c>
      <c r="C1185" t="s">
        <v>7284</v>
      </c>
      <c r="D1185" t="s">
        <v>7285</v>
      </c>
      <c r="E1185" t="s">
        <v>33</v>
      </c>
      <c r="F1185" t="s">
        <v>19</v>
      </c>
      <c r="G1185" t="s">
        <v>1608</v>
      </c>
      <c r="H1185" t="s">
        <v>95</v>
      </c>
      <c r="I1185">
        <v>79109</v>
      </c>
      <c r="J1185" t="s">
        <v>96</v>
      </c>
      <c r="K1185" t="s">
        <v>176</v>
      </c>
      <c r="L1185" t="s">
        <v>38</v>
      </c>
      <c r="M1185" t="s">
        <v>81</v>
      </c>
      <c r="N1185" t="s">
        <v>177</v>
      </c>
      <c r="O1185">
        <v>19.648</v>
      </c>
    </row>
    <row r="1186" spans="1:15" x14ac:dyDescent="0.4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4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4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4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45">
      <c r="A1190" t="s">
        <v>9278</v>
      </c>
      <c r="B1190" s="1">
        <v>43266</v>
      </c>
      <c r="C1190" t="s">
        <v>1006</v>
      </c>
      <c r="D1190" t="s">
        <v>1007</v>
      </c>
      <c r="E1190" t="s">
        <v>33</v>
      </c>
      <c r="F1190" t="s">
        <v>19</v>
      </c>
      <c r="G1190" t="s">
        <v>34</v>
      </c>
      <c r="H1190" t="s">
        <v>35</v>
      </c>
      <c r="I1190">
        <v>90032</v>
      </c>
      <c r="J1190" t="s">
        <v>36</v>
      </c>
      <c r="K1190" t="s">
        <v>4759</v>
      </c>
      <c r="L1190" t="s">
        <v>62</v>
      </c>
      <c r="M1190" t="s">
        <v>63</v>
      </c>
      <c r="N1190" t="s">
        <v>4760</v>
      </c>
      <c r="O1190">
        <v>119.96</v>
      </c>
    </row>
    <row r="1191" spans="1:15" x14ac:dyDescent="0.45">
      <c r="A1191" t="s">
        <v>9275</v>
      </c>
      <c r="B1191" s="1">
        <v>43368</v>
      </c>
      <c r="C1191" t="s">
        <v>2818</v>
      </c>
      <c r="D1191" t="s">
        <v>2819</v>
      </c>
      <c r="E1191" t="s">
        <v>33</v>
      </c>
      <c r="F1191" t="s">
        <v>19</v>
      </c>
      <c r="G1191" t="s">
        <v>2246</v>
      </c>
      <c r="H1191" t="s">
        <v>138</v>
      </c>
      <c r="I1191">
        <v>19013</v>
      </c>
      <c r="J1191" t="s">
        <v>139</v>
      </c>
      <c r="K1191" t="s">
        <v>5891</v>
      </c>
      <c r="L1191" t="s">
        <v>38</v>
      </c>
      <c r="M1191" t="s">
        <v>569</v>
      </c>
      <c r="N1191" t="s">
        <v>5892</v>
      </c>
      <c r="O1191">
        <v>190.89599999999999</v>
      </c>
    </row>
    <row r="1192" spans="1:15" x14ac:dyDescent="0.45">
      <c r="A1192" t="s">
        <v>9275</v>
      </c>
      <c r="B1192" s="1">
        <v>43368</v>
      </c>
      <c r="C1192" t="s">
        <v>2818</v>
      </c>
      <c r="D1192" t="s">
        <v>2819</v>
      </c>
      <c r="E1192" t="s">
        <v>33</v>
      </c>
      <c r="F1192" t="s">
        <v>19</v>
      </c>
      <c r="G1192" t="s">
        <v>2246</v>
      </c>
      <c r="H1192" t="s">
        <v>138</v>
      </c>
      <c r="I1192">
        <v>19013</v>
      </c>
      <c r="J1192" t="s">
        <v>139</v>
      </c>
      <c r="K1192" t="s">
        <v>6712</v>
      </c>
      <c r="L1192" t="s">
        <v>38</v>
      </c>
      <c r="M1192" t="s">
        <v>66</v>
      </c>
      <c r="N1192" t="s">
        <v>6713</v>
      </c>
      <c r="O1192">
        <v>8.5950000000000006</v>
      </c>
    </row>
    <row r="1193" spans="1:15" x14ac:dyDescent="0.45">
      <c r="A1193" t="s">
        <v>9274</v>
      </c>
      <c r="B1193" s="1">
        <v>43302</v>
      </c>
      <c r="C1193" t="s">
        <v>2134</v>
      </c>
      <c r="D1193" t="s">
        <v>2135</v>
      </c>
      <c r="E1193" t="s">
        <v>33</v>
      </c>
      <c r="F1193" t="s">
        <v>19</v>
      </c>
      <c r="G1193" t="s">
        <v>78</v>
      </c>
      <c r="H1193" t="s">
        <v>35</v>
      </c>
      <c r="I1193">
        <v>94521</v>
      </c>
      <c r="J1193" t="s">
        <v>36</v>
      </c>
      <c r="K1193" t="s">
        <v>3696</v>
      </c>
      <c r="L1193" t="s">
        <v>62</v>
      </c>
      <c r="M1193" t="s">
        <v>63</v>
      </c>
      <c r="N1193" t="s">
        <v>3697</v>
      </c>
      <c r="O1193">
        <v>1626.192</v>
      </c>
    </row>
    <row r="1194" spans="1:15" x14ac:dyDescent="0.45">
      <c r="A1194" t="s">
        <v>9274</v>
      </c>
      <c r="B1194" s="1">
        <v>43302</v>
      </c>
      <c r="C1194" t="s">
        <v>2134</v>
      </c>
      <c r="D1194" t="s">
        <v>2135</v>
      </c>
      <c r="E1194" t="s">
        <v>33</v>
      </c>
      <c r="F1194" t="s">
        <v>19</v>
      </c>
      <c r="G1194" t="s">
        <v>78</v>
      </c>
      <c r="H1194" t="s">
        <v>35</v>
      </c>
      <c r="I1194">
        <v>94521</v>
      </c>
      <c r="J1194" t="s">
        <v>36</v>
      </c>
      <c r="K1194" t="s">
        <v>5168</v>
      </c>
      <c r="L1194" t="s">
        <v>38</v>
      </c>
      <c r="M1194" t="s">
        <v>59</v>
      </c>
      <c r="N1194" t="s">
        <v>5169</v>
      </c>
      <c r="O1194">
        <v>3.52</v>
      </c>
    </row>
    <row r="1195" spans="1:15" x14ac:dyDescent="0.4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4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4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4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45">
      <c r="A1199" t="s">
        <v>9268</v>
      </c>
      <c r="B1199" s="1">
        <v>42876</v>
      </c>
      <c r="C1199" t="s">
        <v>1331</v>
      </c>
      <c r="D1199" t="s">
        <v>1332</v>
      </c>
      <c r="E1199" t="s">
        <v>33</v>
      </c>
      <c r="F1199" t="s">
        <v>19</v>
      </c>
      <c r="G1199" t="s">
        <v>807</v>
      </c>
      <c r="H1199" t="s">
        <v>95</v>
      </c>
      <c r="I1199">
        <v>75081</v>
      </c>
      <c r="J1199" t="s">
        <v>96</v>
      </c>
      <c r="K1199" t="s">
        <v>2691</v>
      </c>
      <c r="L1199" t="s">
        <v>38</v>
      </c>
      <c r="M1199" t="s">
        <v>81</v>
      </c>
      <c r="N1199" t="s">
        <v>2692</v>
      </c>
      <c r="O1199">
        <v>82.656000000000006</v>
      </c>
    </row>
    <row r="1200" spans="1:15" x14ac:dyDescent="0.45">
      <c r="A1200" t="s">
        <v>9268</v>
      </c>
      <c r="B1200" s="1">
        <v>42876</v>
      </c>
      <c r="C1200" t="s">
        <v>1331</v>
      </c>
      <c r="D1200" t="s">
        <v>1332</v>
      </c>
      <c r="E1200" t="s">
        <v>33</v>
      </c>
      <c r="F1200" t="s">
        <v>19</v>
      </c>
      <c r="G1200" t="s">
        <v>807</v>
      </c>
      <c r="H1200" t="s">
        <v>95</v>
      </c>
      <c r="I1200">
        <v>75081</v>
      </c>
      <c r="J1200" t="s">
        <v>96</v>
      </c>
      <c r="K1200" t="s">
        <v>786</v>
      </c>
      <c r="L1200" t="s">
        <v>38</v>
      </c>
      <c r="M1200" t="s">
        <v>66</v>
      </c>
      <c r="N1200" t="s">
        <v>787</v>
      </c>
      <c r="O1200">
        <v>1.964</v>
      </c>
    </row>
    <row r="1201" spans="1:15" x14ac:dyDescent="0.45">
      <c r="A1201" t="s">
        <v>9266</v>
      </c>
      <c r="B1201" s="1">
        <v>42344</v>
      </c>
      <c r="C1201" t="s">
        <v>2287</v>
      </c>
      <c r="D1201" t="s">
        <v>2288</v>
      </c>
      <c r="E1201" t="s">
        <v>33</v>
      </c>
      <c r="F1201" t="s">
        <v>19</v>
      </c>
      <c r="G1201" t="s">
        <v>34</v>
      </c>
      <c r="H1201" t="s">
        <v>35</v>
      </c>
      <c r="I1201">
        <v>90008</v>
      </c>
      <c r="J1201" t="s">
        <v>36</v>
      </c>
      <c r="K1201" t="s">
        <v>2866</v>
      </c>
      <c r="L1201" t="s">
        <v>38</v>
      </c>
      <c r="M1201" t="s">
        <v>50</v>
      </c>
      <c r="N1201" t="s">
        <v>2867</v>
      </c>
      <c r="O1201">
        <v>1261.33</v>
      </c>
    </row>
    <row r="1202" spans="1:15" x14ac:dyDescent="0.4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4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4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4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4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45">
      <c r="A1207" t="s">
        <v>9262</v>
      </c>
      <c r="B1207" s="1">
        <v>42403</v>
      </c>
      <c r="C1207" t="s">
        <v>1497</v>
      </c>
      <c r="D1207" t="s">
        <v>1498</v>
      </c>
      <c r="E1207" t="s">
        <v>33</v>
      </c>
      <c r="F1207" t="s">
        <v>19</v>
      </c>
      <c r="G1207" t="s">
        <v>3773</v>
      </c>
      <c r="H1207" t="s">
        <v>112</v>
      </c>
      <c r="I1207">
        <v>84062</v>
      </c>
      <c r="J1207" t="s">
        <v>36</v>
      </c>
      <c r="K1207" t="s">
        <v>3427</v>
      </c>
      <c r="L1207" t="s">
        <v>38</v>
      </c>
      <c r="M1207" t="s">
        <v>66</v>
      </c>
      <c r="N1207" t="s">
        <v>3428</v>
      </c>
      <c r="O1207">
        <v>12.144</v>
      </c>
    </row>
    <row r="1208" spans="1:15" x14ac:dyDescent="0.4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4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4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4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4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4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4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4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4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4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4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4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4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4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45">
      <c r="A1222" t="s">
        <v>9255</v>
      </c>
      <c r="B1222" s="1">
        <v>43042</v>
      </c>
      <c r="C1222" t="s">
        <v>5285</v>
      </c>
      <c r="D1222" t="s">
        <v>5286</v>
      </c>
      <c r="E1222" t="s">
        <v>33</v>
      </c>
      <c r="F1222" t="s">
        <v>19</v>
      </c>
      <c r="G1222" t="s">
        <v>807</v>
      </c>
      <c r="H1222" t="s">
        <v>95</v>
      </c>
      <c r="I1222">
        <v>75217</v>
      </c>
      <c r="J1222" t="s">
        <v>96</v>
      </c>
      <c r="K1222" t="s">
        <v>4858</v>
      </c>
      <c r="L1222" t="s">
        <v>38</v>
      </c>
      <c r="M1222" t="s">
        <v>81</v>
      </c>
      <c r="N1222" t="s">
        <v>4859</v>
      </c>
      <c r="O1222">
        <v>9.2479999999999993</v>
      </c>
    </row>
    <row r="1223" spans="1:15" x14ac:dyDescent="0.45">
      <c r="A1223" t="s">
        <v>9248</v>
      </c>
      <c r="B1223" s="1">
        <v>43413</v>
      </c>
      <c r="C1223" t="s">
        <v>4505</v>
      </c>
      <c r="D1223" t="s">
        <v>4506</v>
      </c>
      <c r="E1223" t="s">
        <v>33</v>
      </c>
      <c r="F1223" t="s">
        <v>19</v>
      </c>
      <c r="G1223" t="s">
        <v>940</v>
      </c>
      <c r="H1223" t="s">
        <v>35</v>
      </c>
      <c r="I1223">
        <v>92105</v>
      </c>
      <c r="J1223" t="s">
        <v>36</v>
      </c>
      <c r="K1223" t="s">
        <v>2471</v>
      </c>
      <c r="L1223" t="s">
        <v>24</v>
      </c>
      <c r="M1223" t="s">
        <v>28</v>
      </c>
      <c r="N1223" t="s">
        <v>2472</v>
      </c>
      <c r="O1223">
        <v>523.39200000000005</v>
      </c>
    </row>
    <row r="1224" spans="1:15" x14ac:dyDescent="0.45">
      <c r="A1224" t="s">
        <v>9247</v>
      </c>
      <c r="B1224" s="1">
        <v>43050</v>
      </c>
      <c r="C1224" t="s">
        <v>4134</v>
      </c>
      <c r="D1224" t="s">
        <v>4135</v>
      </c>
      <c r="E1224" t="s">
        <v>33</v>
      </c>
      <c r="F1224" t="s">
        <v>19</v>
      </c>
      <c r="G1224" t="s">
        <v>256</v>
      </c>
      <c r="H1224" t="s">
        <v>257</v>
      </c>
      <c r="I1224">
        <v>10011</v>
      </c>
      <c r="J1224" t="s">
        <v>139</v>
      </c>
      <c r="K1224" t="s">
        <v>3519</v>
      </c>
      <c r="L1224" t="s">
        <v>38</v>
      </c>
      <c r="M1224" t="s">
        <v>66</v>
      </c>
      <c r="N1224" t="s">
        <v>3520</v>
      </c>
      <c r="O1224">
        <v>35.231999999999999</v>
      </c>
    </row>
    <row r="1225" spans="1:15" x14ac:dyDescent="0.45">
      <c r="A1225" t="s">
        <v>9247</v>
      </c>
      <c r="B1225" s="1">
        <v>43050</v>
      </c>
      <c r="C1225" t="s">
        <v>4134</v>
      </c>
      <c r="D1225" t="s">
        <v>4135</v>
      </c>
      <c r="E1225" t="s">
        <v>33</v>
      </c>
      <c r="F1225" t="s">
        <v>19</v>
      </c>
      <c r="G1225" t="s">
        <v>256</v>
      </c>
      <c r="H1225" t="s">
        <v>257</v>
      </c>
      <c r="I1225">
        <v>10011</v>
      </c>
      <c r="J1225" t="s">
        <v>139</v>
      </c>
      <c r="K1225" t="s">
        <v>2769</v>
      </c>
      <c r="L1225" t="s">
        <v>38</v>
      </c>
      <c r="M1225" t="s">
        <v>66</v>
      </c>
      <c r="N1225" t="s">
        <v>2770</v>
      </c>
      <c r="O1225">
        <v>55.008000000000003</v>
      </c>
    </row>
    <row r="1226" spans="1:15" x14ac:dyDescent="0.45">
      <c r="A1226" t="s">
        <v>9247</v>
      </c>
      <c r="B1226" s="1">
        <v>43050</v>
      </c>
      <c r="C1226" t="s">
        <v>4134</v>
      </c>
      <c r="D1226" t="s">
        <v>4135</v>
      </c>
      <c r="E1226" t="s">
        <v>33</v>
      </c>
      <c r="F1226" t="s">
        <v>19</v>
      </c>
      <c r="G1226" t="s">
        <v>256</v>
      </c>
      <c r="H1226" t="s">
        <v>257</v>
      </c>
      <c r="I1226">
        <v>10011</v>
      </c>
      <c r="J1226" t="s">
        <v>139</v>
      </c>
      <c r="K1226" t="s">
        <v>4837</v>
      </c>
      <c r="L1226" t="s">
        <v>24</v>
      </c>
      <c r="M1226" t="s">
        <v>28</v>
      </c>
      <c r="N1226" t="s">
        <v>4838</v>
      </c>
      <c r="O1226">
        <v>245.64599999999999</v>
      </c>
    </row>
    <row r="1227" spans="1:15" x14ac:dyDescent="0.45">
      <c r="A1227" t="s">
        <v>9247</v>
      </c>
      <c r="B1227" s="1">
        <v>43050</v>
      </c>
      <c r="C1227" t="s">
        <v>4134</v>
      </c>
      <c r="D1227" t="s">
        <v>4135</v>
      </c>
      <c r="E1227" t="s">
        <v>33</v>
      </c>
      <c r="F1227" t="s">
        <v>19</v>
      </c>
      <c r="G1227" t="s">
        <v>256</v>
      </c>
      <c r="H1227" t="s">
        <v>257</v>
      </c>
      <c r="I1227">
        <v>10011</v>
      </c>
      <c r="J1227" t="s">
        <v>139</v>
      </c>
      <c r="K1227" t="s">
        <v>1152</v>
      </c>
      <c r="L1227" t="s">
        <v>38</v>
      </c>
      <c r="M1227" t="s">
        <v>59</v>
      </c>
      <c r="N1227" t="s">
        <v>1153</v>
      </c>
      <c r="O1227">
        <v>92.94</v>
      </c>
    </row>
    <row r="1228" spans="1:15" x14ac:dyDescent="0.45">
      <c r="A1228" t="s">
        <v>9247</v>
      </c>
      <c r="B1228" s="1">
        <v>43050</v>
      </c>
      <c r="C1228" t="s">
        <v>4134</v>
      </c>
      <c r="D1228" t="s">
        <v>4135</v>
      </c>
      <c r="E1228" t="s">
        <v>33</v>
      </c>
      <c r="F1228" t="s">
        <v>19</v>
      </c>
      <c r="G1228" t="s">
        <v>256</v>
      </c>
      <c r="H1228" t="s">
        <v>257</v>
      </c>
      <c r="I1228">
        <v>10011</v>
      </c>
      <c r="J1228" t="s">
        <v>139</v>
      </c>
      <c r="K1228" t="s">
        <v>6682</v>
      </c>
      <c r="L1228" t="s">
        <v>62</v>
      </c>
      <c r="M1228" t="s">
        <v>152</v>
      </c>
      <c r="N1228" t="s">
        <v>6683</v>
      </c>
      <c r="O1228">
        <v>36</v>
      </c>
    </row>
    <row r="1229" spans="1:15" x14ac:dyDescent="0.45">
      <c r="A1229" t="s">
        <v>9247</v>
      </c>
      <c r="B1229" s="1">
        <v>43050</v>
      </c>
      <c r="C1229" t="s">
        <v>4134</v>
      </c>
      <c r="D1229" t="s">
        <v>4135</v>
      </c>
      <c r="E1229" t="s">
        <v>33</v>
      </c>
      <c r="F1229" t="s">
        <v>19</v>
      </c>
      <c r="G1229" t="s">
        <v>256</v>
      </c>
      <c r="H1229" t="s">
        <v>257</v>
      </c>
      <c r="I1229">
        <v>10011</v>
      </c>
      <c r="J1229" t="s">
        <v>139</v>
      </c>
      <c r="K1229" t="s">
        <v>4770</v>
      </c>
      <c r="L1229" t="s">
        <v>38</v>
      </c>
      <c r="M1229" t="s">
        <v>50</v>
      </c>
      <c r="N1229" t="s">
        <v>2650</v>
      </c>
      <c r="O1229">
        <v>28.14</v>
      </c>
    </row>
    <row r="1230" spans="1:15" x14ac:dyDescent="0.45">
      <c r="A1230" t="s">
        <v>9244</v>
      </c>
      <c r="B1230" s="1">
        <v>43137</v>
      </c>
      <c r="C1230" t="s">
        <v>2161</v>
      </c>
      <c r="D1230" t="s">
        <v>2162</v>
      </c>
      <c r="E1230" t="s">
        <v>33</v>
      </c>
      <c r="F1230" t="s">
        <v>19</v>
      </c>
      <c r="G1230" t="s">
        <v>256</v>
      </c>
      <c r="H1230" t="s">
        <v>257</v>
      </c>
      <c r="I1230">
        <v>10024</v>
      </c>
      <c r="J1230" t="s">
        <v>139</v>
      </c>
      <c r="K1230" t="s">
        <v>8869</v>
      </c>
      <c r="L1230" t="s">
        <v>38</v>
      </c>
      <c r="M1230" t="s">
        <v>66</v>
      </c>
      <c r="N1230" t="s">
        <v>8870</v>
      </c>
      <c r="O1230">
        <v>46.24</v>
      </c>
    </row>
    <row r="1231" spans="1:15" x14ac:dyDescent="0.45">
      <c r="A1231" t="s">
        <v>9244</v>
      </c>
      <c r="B1231" s="1">
        <v>43137</v>
      </c>
      <c r="C1231" t="s">
        <v>2161</v>
      </c>
      <c r="D1231" t="s">
        <v>2162</v>
      </c>
      <c r="E1231" t="s">
        <v>33</v>
      </c>
      <c r="F1231" t="s">
        <v>19</v>
      </c>
      <c r="G1231" t="s">
        <v>256</v>
      </c>
      <c r="H1231" t="s">
        <v>257</v>
      </c>
      <c r="I1231">
        <v>10024</v>
      </c>
      <c r="J1231" t="s">
        <v>139</v>
      </c>
      <c r="K1231" t="s">
        <v>2043</v>
      </c>
      <c r="L1231" t="s">
        <v>62</v>
      </c>
      <c r="M1231" t="s">
        <v>63</v>
      </c>
      <c r="N1231" t="s">
        <v>2044</v>
      </c>
      <c r="O1231">
        <v>227.46</v>
      </c>
    </row>
    <row r="1232" spans="1:15" x14ac:dyDescent="0.45">
      <c r="A1232" t="s">
        <v>9239</v>
      </c>
      <c r="B1232" s="1">
        <v>42074</v>
      </c>
      <c r="C1232" t="s">
        <v>4425</v>
      </c>
      <c r="D1232" t="s">
        <v>4426</v>
      </c>
      <c r="E1232" t="s">
        <v>33</v>
      </c>
      <c r="F1232" t="s">
        <v>19</v>
      </c>
      <c r="G1232" t="s">
        <v>1458</v>
      </c>
      <c r="H1232" t="s">
        <v>21</v>
      </c>
      <c r="I1232">
        <v>40475</v>
      </c>
      <c r="J1232" t="s">
        <v>22</v>
      </c>
      <c r="K1232" t="s">
        <v>6161</v>
      </c>
      <c r="L1232" t="s">
        <v>38</v>
      </c>
      <c r="M1232" t="s">
        <v>81</v>
      </c>
      <c r="N1232" t="s">
        <v>6162</v>
      </c>
      <c r="O1232">
        <v>14.94</v>
      </c>
    </row>
    <row r="1233" spans="1:15" x14ac:dyDescent="0.45">
      <c r="A1233" t="s">
        <v>9239</v>
      </c>
      <c r="B1233" s="1">
        <v>42074</v>
      </c>
      <c r="C1233" t="s">
        <v>4425</v>
      </c>
      <c r="D1233" t="s">
        <v>4426</v>
      </c>
      <c r="E1233" t="s">
        <v>33</v>
      </c>
      <c r="F1233" t="s">
        <v>19</v>
      </c>
      <c r="G1233" t="s">
        <v>1458</v>
      </c>
      <c r="H1233" t="s">
        <v>21</v>
      </c>
      <c r="I1233">
        <v>40475</v>
      </c>
      <c r="J1233" t="s">
        <v>22</v>
      </c>
      <c r="K1233" t="s">
        <v>1812</v>
      </c>
      <c r="L1233" t="s">
        <v>62</v>
      </c>
      <c r="M1233" t="s">
        <v>63</v>
      </c>
      <c r="N1233" t="s">
        <v>1813</v>
      </c>
      <c r="O1233">
        <v>587.97</v>
      </c>
    </row>
    <row r="1234" spans="1:15" x14ac:dyDescent="0.45">
      <c r="A1234" t="s">
        <v>9239</v>
      </c>
      <c r="B1234" s="1">
        <v>42074</v>
      </c>
      <c r="C1234" t="s">
        <v>4425</v>
      </c>
      <c r="D1234" t="s">
        <v>4426</v>
      </c>
      <c r="E1234" t="s">
        <v>33</v>
      </c>
      <c r="F1234" t="s">
        <v>19</v>
      </c>
      <c r="G1234" t="s">
        <v>1458</v>
      </c>
      <c r="H1234" t="s">
        <v>21</v>
      </c>
      <c r="I1234">
        <v>40475</v>
      </c>
      <c r="J1234" t="s">
        <v>22</v>
      </c>
      <c r="K1234" t="s">
        <v>2630</v>
      </c>
      <c r="L1234" t="s">
        <v>62</v>
      </c>
      <c r="M1234" t="s">
        <v>152</v>
      </c>
      <c r="N1234" t="s">
        <v>2631</v>
      </c>
      <c r="O1234">
        <v>32.96</v>
      </c>
    </row>
    <row r="1235" spans="1:15" x14ac:dyDescent="0.4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45">
      <c r="A1236" t="s">
        <v>9239</v>
      </c>
      <c r="B1236" s="1">
        <v>42074</v>
      </c>
      <c r="C1236" t="s">
        <v>4425</v>
      </c>
      <c r="D1236" t="s">
        <v>4426</v>
      </c>
      <c r="E1236" t="s">
        <v>33</v>
      </c>
      <c r="F1236" t="s">
        <v>19</v>
      </c>
      <c r="G1236" t="s">
        <v>1458</v>
      </c>
      <c r="H1236" t="s">
        <v>21</v>
      </c>
      <c r="I1236">
        <v>40475</v>
      </c>
      <c r="J1236" t="s">
        <v>22</v>
      </c>
      <c r="K1236" t="s">
        <v>1601</v>
      </c>
      <c r="L1236" t="s">
        <v>38</v>
      </c>
      <c r="M1236" t="s">
        <v>69</v>
      </c>
      <c r="N1236" t="s">
        <v>1602</v>
      </c>
      <c r="O1236">
        <v>146.76</v>
      </c>
    </row>
    <row r="1237" spans="1:15" x14ac:dyDescent="0.45">
      <c r="A1237" t="s">
        <v>9236</v>
      </c>
      <c r="B1237" s="1">
        <v>42603</v>
      </c>
      <c r="C1237" t="s">
        <v>3951</v>
      </c>
      <c r="D1237" t="s">
        <v>3952</v>
      </c>
      <c r="E1237" t="s">
        <v>33</v>
      </c>
      <c r="F1237" t="s">
        <v>19</v>
      </c>
      <c r="G1237" t="s">
        <v>308</v>
      </c>
      <c r="H1237" t="s">
        <v>488</v>
      </c>
      <c r="I1237">
        <v>45503</v>
      </c>
      <c r="J1237" t="s">
        <v>139</v>
      </c>
      <c r="K1237" t="s">
        <v>6543</v>
      </c>
      <c r="L1237" t="s">
        <v>24</v>
      </c>
      <c r="M1237" t="s">
        <v>56</v>
      </c>
      <c r="N1237" t="s">
        <v>6544</v>
      </c>
      <c r="O1237">
        <v>25.984000000000002</v>
      </c>
    </row>
    <row r="1238" spans="1:15" x14ac:dyDescent="0.45">
      <c r="A1238" t="s">
        <v>9236</v>
      </c>
      <c r="B1238" s="1">
        <v>42603</v>
      </c>
      <c r="C1238" t="s">
        <v>3951</v>
      </c>
      <c r="D1238" t="s">
        <v>3952</v>
      </c>
      <c r="E1238" t="s">
        <v>33</v>
      </c>
      <c r="F1238" t="s">
        <v>19</v>
      </c>
      <c r="G1238" t="s">
        <v>308</v>
      </c>
      <c r="H1238" t="s">
        <v>488</v>
      </c>
      <c r="I1238">
        <v>45503</v>
      </c>
      <c r="J1238" t="s">
        <v>139</v>
      </c>
      <c r="K1238" t="s">
        <v>1787</v>
      </c>
      <c r="L1238" t="s">
        <v>24</v>
      </c>
      <c r="M1238" t="s">
        <v>28</v>
      </c>
      <c r="N1238" t="s">
        <v>1788</v>
      </c>
      <c r="O1238">
        <v>598.45799999999997</v>
      </c>
    </row>
    <row r="1239" spans="1:15" x14ac:dyDescent="0.45">
      <c r="A1239" t="s">
        <v>9236</v>
      </c>
      <c r="B1239" s="1">
        <v>42603</v>
      </c>
      <c r="C1239" t="s">
        <v>3951</v>
      </c>
      <c r="D1239" t="s">
        <v>3952</v>
      </c>
      <c r="E1239" t="s">
        <v>33</v>
      </c>
      <c r="F1239" t="s">
        <v>19</v>
      </c>
      <c r="G1239" t="s">
        <v>308</v>
      </c>
      <c r="H1239" t="s">
        <v>488</v>
      </c>
      <c r="I1239">
        <v>45503</v>
      </c>
      <c r="J1239" t="s">
        <v>139</v>
      </c>
      <c r="K1239" t="s">
        <v>1590</v>
      </c>
      <c r="L1239" t="s">
        <v>38</v>
      </c>
      <c r="M1239" t="s">
        <v>66</v>
      </c>
      <c r="N1239" t="s">
        <v>1591</v>
      </c>
      <c r="O1239">
        <v>12.827999999999999</v>
      </c>
    </row>
    <row r="1240" spans="1:15" x14ac:dyDescent="0.45">
      <c r="A1240" t="s">
        <v>9235</v>
      </c>
      <c r="B1240" s="1">
        <v>42353</v>
      </c>
      <c r="C1240" t="s">
        <v>1150</v>
      </c>
      <c r="D1240" t="s">
        <v>1151</v>
      </c>
      <c r="E1240" t="s">
        <v>33</v>
      </c>
      <c r="F1240" t="s">
        <v>19</v>
      </c>
      <c r="G1240" t="s">
        <v>293</v>
      </c>
      <c r="H1240" t="s">
        <v>201</v>
      </c>
      <c r="I1240">
        <v>60623</v>
      </c>
      <c r="J1240" t="s">
        <v>96</v>
      </c>
      <c r="K1240" t="s">
        <v>6053</v>
      </c>
      <c r="L1240" t="s">
        <v>24</v>
      </c>
      <c r="M1240" t="s">
        <v>56</v>
      </c>
      <c r="N1240" t="s">
        <v>6054</v>
      </c>
      <c r="O1240">
        <v>8.5440000000000005</v>
      </c>
    </row>
    <row r="1241" spans="1:15" x14ac:dyDescent="0.45">
      <c r="A1241" t="s">
        <v>9233</v>
      </c>
      <c r="B1241" s="1">
        <v>42361</v>
      </c>
      <c r="C1241" t="s">
        <v>4665</v>
      </c>
      <c r="D1241" t="s">
        <v>4666</v>
      </c>
      <c r="E1241" t="s">
        <v>33</v>
      </c>
      <c r="F1241" t="s">
        <v>19</v>
      </c>
      <c r="G1241" t="s">
        <v>7382</v>
      </c>
      <c r="H1241" t="s">
        <v>95</v>
      </c>
      <c r="I1241">
        <v>77642</v>
      </c>
      <c r="J1241" t="s">
        <v>96</v>
      </c>
      <c r="K1241" t="s">
        <v>5770</v>
      </c>
      <c r="L1241" t="s">
        <v>38</v>
      </c>
      <c r="M1241" t="s">
        <v>81</v>
      </c>
      <c r="N1241" t="s">
        <v>5771</v>
      </c>
      <c r="O1241">
        <v>5.1840000000000002</v>
      </c>
    </row>
    <row r="1242" spans="1:15" x14ac:dyDescent="0.45">
      <c r="A1242" t="s">
        <v>9232</v>
      </c>
      <c r="B1242" s="1">
        <v>42235</v>
      </c>
      <c r="C1242" t="s">
        <v>6451</v>
      </c>
      <c r="D1242" t="s">
        <v>6452</v>
      </c>
      <c r="E1242" t="s">
        <v>33</v>
      </c>
      <c r="F1242" t="s">
        <v>19</v>
      </c>
      <c r="G1242" t="s">
        <v>34</v>
      </c>
      <c r="H1242" t="s">
        <v>35</v>
      </c>
      <c r="I1242">
        <v>90045</v>
      </c>
      <c r="J1242" t="s">
        <v>36</v>
      </c>
      <c r="K1242" t="s">
        <v>5371</v>
      </c>
      <c r="L1242" t="s">
        <v>38</v>
      </c>
      <c r="M1242" t="s">
        <v>66</v>
      </c>
      <c r="N1242" t="s">
        <v>5372</v>
      </c>
      <c r="O1242">
        <v>69.456000000000003</v>
      </c>
    </row>
    <row r="1243" spans="1:15" x14ac:dyDescent="0.45">
      <c r="A1243" t="s">
        <v>9232</v>
      </c>
      <c r="B1243" s="1">
        <v>42235</v>
      </c>
      <c r="C1243" t="s">
        <v>6451</v>
      </c>
      <c r="D1243" t="s">
        <v>6452</v>
      </c>
      <c r="E1243" t="s">
        <v>33</v>
      </c>
      <c r="F1243" t="s">
        <v>19</v>
      </c>
      <c r="G1243" t="s">
        <v>34</v>
      </c>
      <c r="H1243" t="s">
        <v>35</v>
      </c>
      <c r="I1243">
        <v>90045</v>
      </c>
      <c r="J1243" t="s">
        <v>36</v>
      </c>
      <c r="K1243" t="s">
        <v>1852</v>
      </c>
      <c r="L1243" t="s">
        <v>24</v>
      </c>
      <c r="M1243" t="s">
        <v>56</v>
      </c>
      <c r="N1243" t="s">
        <v>1853</v>
      </c>
      <c r="O1243">
        <v>289.24</v>
      </c>
    </row>
    <row r="1244" spans="1:15" x14ac:dyDescent="0.45">
      <c r="A1244" t="s">
        <v>9229</v>
      </c>
      <c r="B1244" s="1">
        <v>43246</v>
      </c>
      <c r="C1244" t="s">
        <v>1442</v>
      </c>
      <c r="D1244" t="s">
        <v>1443</v>
      </c>
      <c r="E1244" t="s">
        <v>33</v>
      </c>
      <c r="F1244" t="s">
        <v>19</v>
      </c>
      <c r="G1244" t="s">
        <v>1467</v>
      </c>
      <c r="H1244" t="s">
        <v>21</v>
      </c>
      <c r="I1244">
        <v>40214</v>
      </c>
      <c r="J1244" t="s">
        <v>22</v>
      </c>
      <c r="K1244" t="s">
        <v>1953</v>
      </c>
      <c r="L1244" t="s">
        <v>38</v>
      </c>
      <c r="M1244" t="s">
        <v>569</v>
      </c>
      <c r="N1244" t="s">
        <v>1954</v>
      </c>
      <c r="O1244">
        <v>25.76</v>
      </c>
    </row>
    <row r="1245" spans="1:15" x14ac:dyDescent="0.45">
      <c r="A1245" t="s">
        <v>9229</v>
      </c>
      <c r="B1245" s="1">
        <v>43246</v>
      </c>
      <c r="C1245" t="s">
        <v>1442</v>
      </c>
      <c r="D1245" t="s">
        <v>1443</v>
      </c>
      <c r="E1245" t="s">
        <v>33</v>
      </c>
      <c r="F1245" t="s">
        <v>19</v>
      </c>
      <c r="G1245" t="s">
        <v>1467</v>
      </c>
      <c r="H1245" t="s">
        <v>21</v>
      </c>
      <c r="I1245">
        <v>40214</v>
      </c>
      <c r="J1245" t="s">
        <v>22</v>
      </c>
      <c r="K1245" t="s">
        <v>7888</v>
      </c>
      <c r="L1245" t="s">
        <v>38</v>
      </c>
      <c r="M1245" t="s">
        <v>69</v>
      </c>
      <c r="N1245" t="s">
        <v>7889</v>
      </c>
      <c r="O1245">
        <v>208.44</v>
      </c>
    </row>
    <row r="1246" spans="1:15" x14ac:dyDescent="0.45">
      <c r="A1246" t="s">
        <v>9227</v>
      </c>
      <c r="B1246" s="1">
        <v>43457</v>
      </c>
      <c r="C1246" t="s">
        <v>696</v>
      </c>
      <c r="D1246" t="s">
        <v>697</v>
      </c>
      <c r="E1246" t="s">
        <v>33</v>
      </c>
      <c r="F1246" t="s">
        <v>19</v>
      </c>
      <c r="G1246" t="s">
        <v>3098</v>
      </c>
      <c r="H1246" t="s">
        <v>201</v>
      </c>
      <c r="I1246">
        <v>61107</v>
      </c>
      <c r="J1246" t="s">
        <v>96</v>
      </c>
      <c r="K1246" t="s">
        <v>4304</v>
      </c>
      <c r="L1246" t="s">
        <v>38</v>
      </c>
      <c r="M1246" t="s">
        <v>81</v>
      </c>
      <c r="N1246" t="s">
        <v>4305</v>
      </c>
      <c r="O1246">
        <v>175.87200000000001</v>
      </c>
    </row>
    <row r="1247" spans="1:15" x14ac:dyDescent="0.45">
      <c r="A1247" t="s">
        <v>9227</v>
      </c>
      <c r="B1247" s="1">
        <v>43457</v>
      </c>
      <c r="C1247" t="s">
        <v>696</v>
      </c>
      <c r="D1247" t="s">
        <v>697</v>
      </c>
      <c r="E1247" t="s">
        <v>33</v>
      </c>
      <c r="F1247" t="s">
        <v>19</v>
      </c>
      <c r="G1247" t="s">
        <v>3098</v>
      </c>
      <c r="H1247" t="s">
        <v>201</v>
      </c>
      <c r="I1247">
        <v>61107</v>
      </c>
      <c r="J1247" t="s">
        <v>96</v>
      </c>
      <c r="K1247" t="s">
        <v>665</v>
      </c>
      <c r="L1247" t="s">
        <v>38</v>
      </c>
      <c r="M1247" t="s">
        <v>66</v>
      </c>
      <c r="N1247" t="s">
        <v>666</v>
      </c>
      <c r="O1247">
        <v>13.84</v>
      </c>
    </row>
    <row r="1248" spans="1:15" x14ac:dyDescent="0.45">
      <c r="A1248" t="s">
        <v>9226</v>
      </c>
      <c r="B1248" s="1">
        <v>42693</v>
      </c>
      <c r="C1248" t="s">
        <v>5724</v>
      </c>
      <c r="D1248" t="s">
        <v>5725</v>
      </c>
      <c r="E1248" t="s">
        <v>33</v>
      </c>
      <c r="F1248" t="s">
        <v>19</v>
      </c>
      <c r="G1248" t="s">
        <v>1384</v>
      </c>
      <c r="H1248" t="s">
        <v>1385</v>
      </c>
      <c r="I1248">
        <v>89115</v>
      </c>
      <c r="J1248" t="s">
        <v>36</v>
      </c>
      <c r="K1248" t="s">
        <v>4107</v>
      </c>
      <c r="L1248" t="s">
        <v>38</v>
      </c>
      <c r="M1248" t="s">
        <v>69</v>
      </c>
      <c r="N1248" t="s">
        <v>4108</v>
      </c>
      <c r="O1248">
        <v>31.08</v>
      </c>
    </row>
    <row r="1249" spans="1:15" x14ac:dyDescent="0.45">
      <c r="A1249" t="s">
        <v>9220</v>
      </c>
      <c r="B1249" s="1">
        <v>43415</v>
      </c>
      <c r="C1249" t="s">
        <v>1526</v>
      </c>
      <c r="D1249" t="s">
        <v>1527</v>
      </c>
      <c r="E1249" t="s">
        <v>33</v>
      </c>
      <c r="F1249" t="s">
        <v>19</v>
      </c>
      <c r="G1249" t="s">
        <v>44</v>
      </c>
      <c r="H1249" t="s">
        <v>45</v>
      </c>
      <c r="I1249">
        <v>33311</v>
      </c>
      <c r="J1249" t="s">
        <v>22</v>
      </c>
      <c r="K1249" t="s">
        <v>5609</v>
      </c>
      <c r="L1249" t="s">
        <v>38</v>
      </c>
      <c r="M1249" t="s">
        <v>69</v>
      </c>
      <c r="N1249" t="s">
        <v>5610</v>
      </c>
      <c r="O1249">
        <v>1158.1199999999999</v>
      </c>
    </row>
    <row r="1250" spans="1:15" x14ac:dyDescent="0.45">
      <c r="A1250" t="s">
        <v>9218</v>
      </c>
      <c r="B1250" s="1">
        <v>42315</v>
      </c>
      <c r="C1250" t="s">
        <v>1376</v>
      </c>
      <c r="D1250" t="s">
        <v>1377</v>
      </c>
      <c r="E1250" t="s">
        <v>33</v>
      </c>
      <c r="F1250" t="s">
        <v>19</v>
      </c>
      <c r="G1250" t="s">
        <v>256</v>
      </c>
      <c r="H1250" t="s">
        <v>257</v>
      </c>
      <c r="I1250">
        <v>10024</v>
      </c>
      <c r="J1250" t="s">
        <v>139</v>
      </c>
      <c r="K1250" t="s">
        <v>7056</v>
      </c>
      <c r="L1250" t="s">
        <v>38</v>
      </c>
      <c r="M1250" t="s">
        <v>81</v>
      </c>
      <c r="N1250" t="s">
        <v>7057</v>
      </c>
      <c r="O1250">
        <v>30.18</v>
      </c>
    </row>
    <row r="1251" spans="1:15" x14ac:dyDescent="0.45">
      <c r="A1251" t="s">
        <v>9218</v>
      </c>
      <c r="B1251" s="1">
        <v>42315</v>
      </c>
      <c r="C1251" t="s">
        <v>1376</v>
      </c>
      <c r="D1251" t="s">
        <v>1377</v>
      </c>
      <c r="E1251" t="s">
        <v>33</v>
      </c>
      <c r="F1251" t="s">
        <v>19</v>
      </c>
      <c r="G1251" t="s">
        <v>256</v>
      </c>
      <c r="H1251" t="s">
        <v>257</v>
      </c>
      <c r="I1251">
        <v>10024</v>
      </c>
      <c r="J1251" t="s">
        <v>139</v>
      </c>
      <c r="K1251" t="s">
        <v>4311</v>
      </c>
      <c r="L1251" t="s">
        <v>38</v>
      </c>
      <c r="M1251" t="s">
        <v>259</v>
      </c>
      <c r="N1251" t="s">
        <v>4312</v>
      </c>
      <c r="O1251">
        <v>5.92</v>
      </c>
    </row>
    <row r="1252" spans="1:15" x14ac:dyDescent="0.45">
      <c r="A1252" t="s">
        <v>9214</v>
      </c>
      <c r="B1252" s="1">
        <v>42549</v>
      </c>
      <c r="C1252" t="s">
        <v>3194</v>
      </c>
      <c r="D1252" t="s">
        <v>3195</v>
      </c>
      <c r="E1252" t="s">
        <v>33</v>
      </c>
      <c r="F1252" t="s">
        <v>19</v>
      </c>
      <c r="G1252" t="s">
        <v>299</v>
      </c>
      <c r="H1252" t="s">
        <v>300</v>
      </c>
      <c r="I1252">
        <v>85234</v>
      </c>
      <c r="J1252" t="s">
        <v>36</v>
      </c>
      <c r="K1252" t="s">
        <v>2428</v>
      </c>
      <c r="L1252" t="s">
        <v>24</v>
      </c>
      <c r="M1252" t="s">
        <v>56</v>
      </c>
      <c r="N1252" t="s">
        <v>2429</v>
      </c>
      <c r="O1252">
        <v>621.76</v>
      </c>
    </row>
    <row r="1253" spans="1:15" x14ac:dyDescent="0.45">
      <c r="A1253" t="s">
        <v>9214</v>
      </c>
      <c r="B1253" s="1">
        <v>42549</v>
      </c>
      <c r="C1253" t="s">
        <v>3194</v>
      </c>
      <c r="D1253" t="s">
        <v>3195</v>
      </c>
      <c r="E1253" t="s">
        <v>33</v>
      </c>
      <c r="F1253" t="s">
        <v>19</v>
      </c>
      <c r="G1253" t="s">
        <v>299</v>
      </c>
      <c r="H1253" t="s">
        <v>300</v>
      </c>
      <c r="I1253">
        <v>85234</v>
      </c>
      <c r="J1253" t="s">
        <v>36</v>
      </c>
      <c r="K1253" t="s">
        <v>4560</v>
      </c>
      <c r="L1253" t="s">
        <v>38</v>
      </c>
      <c r="M1253" t="s">
        <v>39</v>
      </c>
      <c r="N1253" t="s">
        <v>4561</v>
      </c>
      <c r="O1253">
        <v>5.9039999999999999</v>
      </c>
    </row>
    <row r="1254" spans="1:15" x14ac:dyDescent="0.45">
      <c r="A1254" t="s">
        <v>9210</v>
      </c>
      <c r="B1254" s="1">
        <v>42659</v>
      </c>
      <c r="C1254" t="s">
        <v>1471</v>
      </c>
      <c r="D1254" t="s">
        <v>1472</v>
      </c>
      <c r="E1254" t="s">
        <v>33</v>
      </c>
      <c r="F1254" t="s">
        <v>19</v>
      </c>
      <c r="G1254" t="s">
        <v>256</v>
      </c>
      <c r="H1254" t="s">
        <v>257</v>
      </c>
      <c r="I1254">
        <v>10011</v>
      </c>
      <c r="J1254" t="s">
        <v>139</v>
      </c>
      <c r="K1254" t="s">
        <v>3498</v>
      </c>
      <c r="L1254" t="s">
        <v>62</v>
      </c>
      <c r="M1254" t="s">
        <v>63</v>
      </c>
      <c r="N1254" t="s">
        <v>3499</v>
      </c>
      <c r="O1254">
        <v>824.97</v>
      </c>
    </row>
    <row r="1255" spans="1:15" x14ac:dyDescent="0.45">
      <c r="A1255" t="s">
        <v>9209</v>
      </c>
      <c r="B1255" s="1">
        <v>42932</v>
      </c>
      <c r="C1255" t="s">
        <v>572</v>
      </c>
      <c r="D1255" t="s">
        <v>573</v>
      </c>
      <c r="E1255" t="s">
        <v>33</v>
      </c>
      <c r="F1255" t="s">
        <v>19</v>
      </c>
      <c r="G1255" t="s">
        <v>372</v>
      </c>
      <c r="H1255" t="s">
        <v>373</v>
      </c>
      <c r="I1255">
        <v>29203</v>
      </c>
      <c r="J1255" t="s">
        <v>22</v>
      </c>
      <c r="K1255" t="s">
        <v>7061</v>
      </c>
      <c r="L1255" t="s">
        <v>38</v>
      </c>
      <c r="M1255" t="s">
        <v>81</v>
      </c>
      <c r="N1255" t="s">
        <v>7062</v>
      </c>
      <c r="O1255">
        <v>60.12</v>
      </c>
    </row>
    <row r="1256" spans="1:15" x14ac:dyDescent="0.45">
      <c r="A1256" t="s">
        <v>9209</v>
      </c>
      <c r="B1256" s="1">
        <v>42932</v>
      </c>
      <c r="C1256" t="s">
        <v>572</v>
      </c>
      <c r="D1256" t="s">
        <v>573</v>
      </c>
      <c r="E1256" t="s">
        <v>33</v>
      </c>
      <c r="F1256" t="s">
        <v>19</v>
      </c>
      <c r="G1256" t="s">
        <v>372</v>
      </c>
      <c r="H1256" t="s">
        <v>373</v>
      </c>
      <c r="I1256">
        <v>29203</v>
      </c>
      <c r="J1256" t="s">
        <v>22</v>
      </c>
      <c r="K1256" t="s">
        <v>1960</v>
      </c>
      <c r="L1256" t="s">
        <v>38</v>
      </c>
      <c r="M1256" t="s">
        <v>66</v>
      </c>
      <c r="N1256" t="s">
        <v>1961</v>
      </c>
      <c r="O1256">
        <v>6.46</v>
      </c>
    </row>
    <row r="1257" spans="1:15" x14ac:dyDescent="0.45">
      <c r="A1257" t="s">
        <v>9209</v>
      </c>
      <c r="B1257" s="1">
        <v>42932</v>
      </c>
      <c r="C1257" t="s">
        <v>572</v>
      </c>
      <c r="D1257" t="s">
        <v>573</v>
      </c>
      <c r="E1257" t="s">
        <v>33</v>
      </c>
      <c r="F1257" t="s">
        <v>19</v>
      </c>
      <c r="G1257" t="s">
        <v>372</v>
      </c>
      <c r="H1257" t="s">
        <v>373</v>
      </c>
      <c r="I1257">
        <v>29203</v>
      </c>
      <c r="J1257" t="s">
        <v>22</v>
      </c>
      <c r="K1257" t="s">
        <v>5328</v>
      </c>
      <c r="L1257" t="s">
        <v>62</v>
      </c>
      <c r="M1257" t="s">
        <v>152</v>
      </c>
      <c r="N1257" t="s">
        <v>5329</v>
      </c>
      <c r="O1257">
        <v>75.98</v>
      </c>
    </row>
    <row r="1258" spans="1:15" x14ac:dyDescent="0.45">
      <c r="A1258" t="s">
        <v>9209</v>
      </c>
      <c r="B1258" s="1">
        <v>42932</v>
      </c>
      <c r="C1258" t="s">
        <v>572</v>
      </c>
      <c r="D1258" t="s">
        <v>573</v>
      </c>
      <c r="E1258" t="s">
        <v>33</v>
      </c>
      <c r="F1258" t="s">
        <v>19</v>
      </c>
      <c r="G1258" t="s">
        <v>372</v>
      </c>
      <c r="H1258" t="s">
        <v>373</v>
      </c>
      <c r="I1258">
        <v>29203</v>
      </c>
      <c r="J1258" t="s">
        <v>22</v>
      </c>
      <c r="K1258" t="s">
        <v>2100</v>
      </c>
      <c r="L1258" t="s">
        <v>38</v>
      </c>
      <c r="M1258" t="s">
        <v>66</v>
      </c>
      <c r="N1258" t="s">
        <v>2101</v>
      </c>
      <c r="O1258">
        <v>24.1</v>
      </c>
    </row>
    <row r="1259" spans="1:15" x14ac:dyDescent="0.45">
      <c r="A1259" t="s">
        <v>9209</v>
      </c>
      <c r="B1259" s="1">
        <v>42932</v>
      </c>
      <c r="C1259" t="s">
        <v>572</v>
      </c>
      <c r="D1259" t="s">
        <v>573</v>
      </c>
      <c r="E1259" t="s">
        <v>33</v>
      </c>
      <c r="F1259" t="s">
        <v>19</v>
      </c>
      <c r="G1259" t="s">
        <v>372</v>
      </c>
      <c r="H1259" t="s">
        <v>373</v>
      </c>
      <c r="I1259">
        <v>29203</v>
      </c>
      <c r="J1259" t="s">
        <v>22</v>
      </c>
      <c r="K1259" t="s">
        <v>6106</v>
      </c>
      <c r="L1259" t="s">
        <v>38</v>
      </c>
      <c r="M1259" t="s">
        <v>59</v>
      </c>
      <c r="N1259" t="s">
        <v>6107</v>
      </c>
      <c r="O1259">
        <v>22.32</v>
      </c>
    </row>
    <row r="1260" spans="1:15" x14ac:dyDescent="0.45">
      <c r="A1260" t="s">
        <v>9209</v>
      </c>
      <c r="B1260" s="1">
        <v>42932</v>
      </c>
      <c r="C1260" t="s">
        <v>572</v>
      </c>
      <c r="D1260" t="s">
        <v>573</v>
      </c>
      <c r="E1260" t="s">
        <v>33</v>
      </c>
      <c r="F1260" t="s">
        <v>19</v>
      </c>
      <c r="G1260" t="s">
        <v>372</v>
      </c>
      <c r="H1260" t="s">
        <v>373</v>
      </c>
      <c r="I1260">
        <v>29203</v>
      </c>
      <c r="J1260" t="s">
        <v>22</v>
      </c>
      <c r="K1260" t="s">
        <v>163</v>
      </c>
      <c r="L1260" t="s">
        <v>38</v>
      </c>
      <c r="M1260" t="s">
        <v>164</v>
      </c>
      <c r="N1260" t="s">
        <v>165</v>
      </c>
      <c r="O1260">
        <v>10.199999999999999</v>
      </c>
    </row>
    <row r="1261" spans="1:15" x14ac:dyDescent="0.45">
      <c r="A1261" t="s">
        <v>9203</v>
      </c>
      <c r="B1261" s="1">
        <v>42485</v>
      </c>
      <c r="C1261" t="s">
        <v>2675</v>
      </c>
      <c r="D1261" t="s">
        <v>2676</v>
      </c>
      <c r="E1261" t="s">
        <v>33</v>
      </c>
      <c r="F1261" t="s">
        <v>19</v>
      </c>
      <c r="G1261" t="s">
        <v>34</v>
      </c>
      <c r="H1261" t="s">
        <v>35</v>
      </c>
      <c r="I1261">
        <v>90004</v>
      </c>
      <c r="J1261" t="s">
        <v>36</v>
      </c>
      <c r="K1261" t="s">
        <v>2981</v>
      </c>
      <c r="L1261" t="s">
        <v>38</v>
      </c>
      <c r="M1261" t="s">
        <v>164</v>
      </c>
      <c r="N1261" t="s">
        <v>2982</v>
      </c>
      <c r="O1261">
        <v>21.34</v>
      </c>
    </row>
    <row r="1262" spans="1:15" x14ac:dyDescent="0.45">
      <c r="A1262" t="s">
        <v>9199</v>
      </c>
      <c r="B1262" s="1">
        <v>42694</v>
      </c>
      <c r="C1262" t="s">
        <v>1170</v>
      </c>
      <c r="D1262" t="s">
        <v>1171</v>
      </c>
      <c r="E1262" t="s">
        <v>33</v>
      </c>
      <c r="F1262" t="s">
        <v>19</v>
      </c>
      <c r="G1262" t="s">
        <v>807</v>
      </c>
      <c r="H1262" t="s">
        <v>95</v>
      </c>
      <c r="I1262">
        <v>75217</v>
      </c>
      <c r="J1262" t="s">
        <v>96</v>
      </c>
      <c r="K1262" t="s">
        <v>9200</v>
      </c>
      <c r="L1262" t="s">
        <v>62</v>
      </c>
      <c r="M1262" t="s">
        <v>674</v>
      </c>
      <c r="N1262" t="s">
        <v>9201</v>
      </c>
      <c r="O1262">
        <v>479.988</v>
      </c>
    </row>
    <row r="1263" spans="1:15" x14ac:dyDescent="0.4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45">
      <c r="A1264" t="s">
        <v>9194</v>
      </c>
      <c r="B1264" s="1">
        <v>42270</v>
      </c>
      <c r="C1264" t="s">
        <v>8285</v>
      </c>
      <c r="D1264" t="s">
        <v>8286</v>
      </c>
      <c r="E1264" t="s">
        <v>33</v>
      </c>
      <c r="F1264" t="s">
        <v>19</v>
      </c>
      <c r="G1264" t="s">
        <v>597</v>
      </c>
      <c r="H1264" t="s">
        <v>235</v>
      </c>
      <c r="I1264">
        <v>19711</v>
      </c>
      <c r="J1264" t="s">
        <v>139</v>
      </c>
      <c r="K1264" t="s">
        <v>3894</v>
      </c>
      <c r="L1264" t="s">
        <v>38</v>
      </c>
      <c r="M1264" t="s">
        <v>66</v>
      </c>
      <c r="N1264" t="s">
        <v>3895</v>
      </c>
      <c r="O1264">
        <v>11.12</v>
      </c>
    </row>
    <row r="1265" spans="1:15" x14ac:dyDescent="0.45">
      <c r="A1265" t="s">
        <v>9190</v>
      </c>
      <c r="B1265" s="1">
        <v>43277</v>
      </c>
      <c r="C1265" t="s">
        <v>5374</v>
      </c>
      <c r="D1265" t="s">
        <v>5375</v>
      </c>
      <c r="E1265" t="s">
        <v>33</v>
      </c>
      <c r="F1265" t="s">
        <v>19</v>
      </c>
      <c r="G1265" t="s">
        <v>256</v>
      </c>
      <c r="H1265" t="s">
        <v>257</v>
      </c>
      <c r="I1265">
        <v>10009</v>
      </c>
      <c r="J1265" t="s">
        <v>139</v>
      </c>
      <c r="K1265" t="s">
        <v>5178</v>
      </c>
      <c r="L1265" t="s">
        <v>38</v>
      </c>
      <c r="M1265" t="s">
        <v>81</v>
      </c>
      <c r="N1265" t="s">
        <v>5179</v>
      </c>
      <c r="O1265">
        <v>68.52</v>
      </c>
    </row>
    <row r="1266" spans="1:15" x14ac:dyDescent="0.45">
      <c r="A1266" t="s">
        <v>9190</v>
      </c>
      <c r="B1266" s="1">
        <v>43277</v>
      </c>
      <c r="C1266" t="s">
        <v>5374</v>
      </c>
      <c r="D1266" t="s">
        <v>5375</v>
      </c>
      <c r="E1266" t="s">
        <v>33</v>
      </c>
      <c r="F1266" t="s">
        <v>19</v>
      </c>
      <c r="G1266" t="s">
        <v>256</v>
      </c>
      <c r="H1266" t="s">
        <v>257</v>
      </c>
      <c r="I1266">
        <v>10009</v>
      </c>
      <c r="J1266" t="s">
        <v>139</v>
      </c>
      <c r="K1266" t="s">
        <v>2005</v>
      </c>
      <c r="L1266" t="s">
        <v>38</v>
      </c>
      <c r="M1266" t="s">
        <v>50</v>
      </c>
      <c r="N1266" t="s">
        <v>2006</v>
      </c>
      <c r="O1266">
        <v>713.88</v>
      </c>
    </row>
    <row r="1267" spans="1:15" x14ac:dyDescent="0.45">
      <c r="A1267" t="s">
        <v>9190</v>
      </c>
      <c r="B1267" s="1">
        <v>43277</v>
      </c>
      <c r="C1267" t="s">
        <v>5374</v>
      </c>
      <c r="D1267" t="s">
        <v>5375</v>
      </c>
      <c r="E1267" t="s">
        <v>33</v>
      </c>
      <c r="F1267" t="s">
        <v>19</v>
      </c>
      <c r="G1267" t="s">
        <v>256</v>
      </c>
      <c r="H1267" t="s">
        <v>257</v>
      </c>
      <c r="I1267">
        <v>10009</v>
      </c>
      <c r="J1267" t="s">
        <v>139</v>
      </c>
      <c r="K1267" t="s">
        <v>2613</v>
      </c>
      <c r="L1267" t="s">
        <v>38</v>
      </c>
      <c r="M1267" t="s">
        <v>569</v>
      </c>
      <c r="N1267" t="s">
        <v>2614</v>
      </c>
      <c r="O1267">
        <v>28.4</v>
      </c>
    </row>
    <row r="1268" spans="1:15" x14ac:dyDescent="0.4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4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4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45">
      <c r="A1271" t="s">
        <v>9190</v>
      </c>
      <c r="B1271" s="1">
        <v>43277</v>
      </c>
      <c r="C1271" t="s">
        <v>5374</v>
      </c>
      <c r="D1271" t="s">
        <v>5375</v>
      </c>
      <c r="E1271" t="s">
        <v>33</v>
      </c>
      <c r="F1271" t="s">
        <v>19</v>
      </c>
      <c r="G1271" t="s">
        <v>256</v>
      </c>
      <c r="H1271" t="s">
        <v>257</v>
      </c>
      <c r="I1271">
        <v>10009</v>
      </c>
      <c r="J1271" t="s">
        <v>139</v>
      </c>
      <c r="K1271" t="s">
        <v>2591</v>
      </c>
      <c r="L1271" t="s">
        <v>38</v>
      </c>
      <c r="M1271" t="s">
        <v>66</v>
      </c>
      <c r="N1271" t="s">
        <v>2592</v>
      </c>
      <c r="O1271">
        <v>102.36799999999999</v>
      </c>
    </row>
    <row r="1272" spans="1:15" x14ac:dyDescent="0.4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4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4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45">
      <c r="A1275" t="s">
        <v>9182</v>
      </c>
      <c r="B1275" s="1">
        <v>43434</v>
      </c>
      <c r="C1275" t="s">
        <v>1376</v>
      </c>
      <c r="D1275" t="s">
        <v>1377</v>
      </c>
      <c r="E1275" t="s">
        <v>33</v>
      </c>
      <c r="F1275" t="s">
        <v>19</v>
      </c>
      <c r="G1275" t="s">
        <v>4170</v>
      </c>
      <c r="H1275" t="s">
        <v>95</v>
      </c>
      <c r="I1275">
        <v>79907</v>
      </c>
      <c r="J1275" t="s">
        <v>96</v>
      </c>
      <c r="K1275" t="s">
        <v>434</v>
      </c>
      <c r="L1275" t="s">
        <v>62</v>
      </c>
      <c r="M1275" t="s">
        <v>152</v>
      </c>
      <c r="N1275" t="s">
        <v>435</v>
      </c>
      <c r="O1275">
        <v>95.975999999999999</v>
      </c>
    </row>
    <row r="1276" spans="1:15" x14ac:dyDescent="0.45">
      <c r="A1276" t="s">
        <v>9172</v>
      </c>
      <c r="B1276" s="1">
        <v>42511</v>
      </c>
      <c r="C1276" t="s">
        <v>3628</v>
      </c>
      <c r="D1276" t="s">
        <v>3629</v>
      </c>
      <c r="E1276" t="s">
        <v>33</v>
      </c>
      <c r="F1276" t="s">
        <v>19</v>
      </c>
      <c r="G1276" t="s">
        <v>137</v>
      </c>
      <c r="H1276" t="s">
        <v>138</v>
      </c>
      <c r="I1276">
        <v>19143</v>
      </c>
      <c r="J1276" t="s">
        <v>139</v>
      </c>
      <c r="K1276" t="s">
        <v>3124</v>
      </c>
      <c r="L1276" t="s">
        <v>38</v>
      </c>
      <c r="M1276" t="s">
        <v>66</v>
      </c>
      <c r="N1276" t="s">
        <v>3125</v>
      </c>
      <c r="O1276">
        <v>24.588000000000001</v>
      </c>
    </row>
    <row r="1277" spans="1:15" x14ac:dyDescent="0.45">
      <c r="A1277" t="s">
        <v>9170</v>
      </c>
      <c r="B1277" s="1">
        <v>42354</v>
      </c>
      <c r="C1277" t="s">
        <v>7367</v>
      </c>
      <c r="D1277" t="s">
        <v>7368</v>
      </c>
      <c r="E1277" t="s">
        <v>33</v>
      </c>
      <c r="F1277" t="s">
        <v>19</v>
      </c>
      <c r="G1277" t="s">
        <v>5392</v>
      </c>
      <c r="H1277" t="s">
        <v>35</v>
      </c>
      <c r="I1277">
        <v>95823</v>
      </c>
      <c r="J1277" t="s">
        <v>36</v>
      </c>
      <c r="K1277" t="s">
        <v>4517</v>
      </c>
      <c r="L1277" t="s">
        <v>24</v>
      </c>
      <c r="M1277" t="s">
        <v>28</v>
      </c>
      <c r="N1277" t="s">
        <v>4518</v>
      </c>
      <c r="O1277">
        <v>1403.92</v>
      </c>
    </row>
    <row r="1278" spans="1:15" x14ac:dyDescent="0.45">
      <c r="A1278" t="s">
        <v>9166</v>
      </c>
      <c r="B1278" s="1">
        <v>43222</v>
      </c>
      <c r="C1278" t="s">
        <v>5320</v>
      </c>
      <c r="D1278" t="s">
        <v>5321</v>
      </c>
      <c r="E1278" t="s">
        <v>33</v>
      </c>
      <c r="F1278" t="s">
        <v>19</v>
      </c>
      <c r="G1278" t="s">
        <v>34</v>
      </c>
      <c r="H1278" t="s">
        <v>35</v>
      </c>
      <c r="I1278">
        <v>90049</v>
      </c>
      <c r="J1278" t="s">
        <v>36</v>
      </c>
      <c r="K1278" t="s">
        <v>2661</v>
      </c>
      <c r="L1278" t="s">
        <v>62</v>
      </c>
      <c r="M1278" t="s">
        <v>152</v>
      </c>
      <c r="N1278" t="s">
        <v>2662</v>
      </c>
      <c r="O1278">
        <v>159.56</v>
      </c>
    </row>
    <row r="1279" spans="1:15" x14ac:dyDescent="0.45">
      <c r="A1279" t="s">
        <v>9162</v>
      </c>
      <c r="B1279" s="1">
        <v>43444</v>
      </c>
      <c r="C1279" t="s">
        <v>601</v>
      </c>
      <c r="D1279" t="s">
        <v>602</v>
      </c>
      <c r="E1279" t="s">
        <v>33</v>
      </c>
      <c r="F1279" t="s">
        <v>19</v>
      </c>
      <c r="G1279" t="s">
        <v>5511</v>
      </c>
      <c r="H1279" t="s">
        <v>373</v>
      </c>
      <c r="I1279">
        <v>29406</v>
      </c>
      <c r="J1279" t="s">
        <v>22</v>
      </c>
      <c r="K1279" t="s">
        <v>5059</v>
      </c>
      <c r="L1279" t="s">
        <v>24</v>
      </c>
      <c r="M1279" t="s">
        <v>56</v>
      </c>
      <c r="N1279" t="s">
        <v>5060</v>
      </c>
      <c r="O1279">
        <v>14.76</v>
      </c>
    </row>
    <row r="1280" spans="1:15" x14ac:dyDescent="0.4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4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45">
      <c r="A1282" t="s">
        <v>9160</v>
      </c>
      <c r="B1282" s="1">
        <v>43240</v>
      </c>
      <c r="C1282" t="s">
        <v>1317</v>
      </c>
      <c r="D1282" t="s">
        <v>1318</v>
      </c>
      <c r="E1282" t="s">
        <v>33</v>
      </c>
      <c r="F1282" t="s">
        <v>19</v>
      </c>
      <c r="G1282" t="s">
        <v>2380</v>
      </c>
      <c r="H1282" t="s">
        <v>228</v>
      </c>
      <c r="I1282">
        <v>48183</v>
      </c>
      <c r="J1282" t="s">
        <v>96</v>
      </c>
      <c r="K1282" t="s">
        <v>1335</v>
      </c>
      <c r="L1282" t="s">
        <v>38</v>
      </c>
      <c r="M1282" t="s">
        <v>66</v>
      </c>
      <c r="N1282" t="s">
        <v>1336</v>
      </c>
      <c r="O1282">
        <v>41.28</v>
      </c>
    </row>
    <row r="1283" spans="1:15" x14ac:dyDescent="0.45">
      <c r="A1283" t="s">
        <v>9159</v>
      </c>
      <c r="B1283" s="1">
        <v>43440</v>
      </c>
      <c r="C1283" t="s">
        <v>2265</v>
      </c>
      <c r="D1283" t="s">
        <v>2266</v>
      </c>
      <c r="E1283" t="s">
        <v>33</v>
      </c>
      <c r="F1283" t="s">
        <v>19</v>
      </c>
      <c r="G1283" t="s">
        <v>984</v>
      </c>
      <c r="H1283" t="s">
        <v>35</v>
      </c>
      <c r="I1283">
        <v>94513</v>
      </c>
      <c r="J1283" t="s">
        <v>36</v>
      </c>
      <c r="K1283" t="s">
        <v>2649</v>
      </c>
      <c r="L1283" t="s">
        <v>38</v>
      </c>
      <c r="M1283" t="s">
        <v>50</v>
      </c>
      <c r="N1283" t="s">
        <v>2650</v>
      </c>
      <c r="O1283">
        <v>10.68</v>
      </c>
    </row>
    <row r="1284" spans="1:15" x14ac:dyDescent="0.45">
      <c r="A1284" t="s">
        <v>9156</v>
      </c>
      <c r="B1284" s="1">
        <v>43345</v>
      </c>
      <c r="C1284" t="s">
        <v>2721</v>
      </c>
      <c r="D1284" t="s">
        <v>2722</v>
      </c>
      <c r="E1284" t="s">
        <v>33</v>
      </c>
      <c r="F1284" t="s">
        <v>19</v>
      </c>
      <c r="G1284" t="s">
        <v>293</v>
      </c>
      <c r="H1284" t="s">
        <v>201</v>
      </c>
      <c r="I1284">
        <v>60653</v>
      </c>
      <c r="J1284" t="s">
        <v>96</v>
      </c>
      <c r="K1284" t="s">
        <v>8370</v>
      </c>
      <c r="L1284" t="s">
        <v>38</v>
      </c>
      <c r="M1284" t="s">
        <v>50</v>
      </c>
      <c r="N1284" t="s">
        <v>8371</v>
      </c>
      <c r="O1284">
        <v>235.92</v>
      </c>
    </row>
    <row r="1285" spans="1:15" x14ac:dyDescent="0.45">
      <c r="A1285" t="s">
        <v>9156</v>
      </c>
      <c r="B1285" s="1">
        <v>43345</v>
      </c>
      <c r="C1285" t="s">
        <v>2721</v>
      </c>
      <c r="D1285" t="s">
        <v>2722</v>
      </c>
      <c r="E1285" t="s">
        <v>33</v>
      </c>
      <c r="F1285" t="s">
        <v>19</v>
      </c>
      <c r="G1285" t="s">
        <v>293</v>
      </c>
      <c r="H1285" t="s">
        <v>201</v>
      </c>
      <c r="I1285">
        <v>60653</v>
      </c>
      <c r="J1285" t="s">
        <v>96</v>
      </c>
      <c r="K1285" t="s">
        <v>9157</v>
      </c>
      <c r="L1285" t="s">
        <v>38</v>
      </c>
      <c r="M1285" t="s">
        <v>69</v>
      </c>
      <c r="N1285" t="s">
        <v>9158</v>
      </c>
      <c r="O1285">
        <v>5.5880000000000001</v>
      </c>
    </row>
    <row r="1286" spans="1:15" x14ac:dyDescent="0.45">
      <c r="A1286" t="s">
        <v>9156</v>
      </c>
      <c r="B1286" s="1">
        <v>43345</v>
      </c>
      <c r="C1286" t="s">
        <v>2721</v>
      </c>
      <c r="D1286" t="s">
        <v>2722</v>
      </c>
      <c r="E1286" t="s">
        <v>33</v>
      </c>
      <c r="F1286" t="s">
        <v>19</v>
      </c>
      <c r="G1286" t="s">
        <v>293</v>
      </c>
      <c r="H1286" t="s">
        <v>201</v>
      </c>
      <c r="I1286">
        <v>60653</v>
      </c>
      <c r="J1286" t="s">
        <v>96</v>
      </c>
      <c r="K1286" t="s">
        <v>2567</v>
      </c>
      <c r="L1286" t="s">
        <v>38</v>
      </c>
      <c r="M1286" t="s">
        <v>259</v>
      </c>
      <c r="N1286" t="s">
        <v>2568</v>
      </c>
      <c r="O1286">
        <v>16</v>
      </c>
    </row>
    <row r="1287" spans="1:15" x14ac:dyDescent="0.45">
      <c r="A1287" t="s">
        <v>9155</v>
      </c>
      <c r="B1287" s="1">
        <v>43305</v>
      </c>
      <c r="C1287" t="s">
        <v>3387</v>
      </c>
      <c r="D1287" t="s">
        <v>3388</v>
      </c>
      <c r="E1287" t="s">
        <v>33</v>
      </c>
      <c r="F1287" t="s">
        <v>19</v>
      </c>
      <c r="G1287" t="s">
        <v>1449</v>
      </c>
      <c r="H1287" t="s">
        <v>35</v>
      </c>
      <c r="I1287">
        <v>92646</v>
      </c>
      <c r="J1287" t="s">
        <v>36</v>
      </c>
      <c r="K1287" t="s">
        <v>1208</v>
      </c>
      <c r="L1287" t="s">
        <v>62</v>
      </c>
      <c r="M1287" t="s">
        <v>1209</v>
      </c>
      <c r="N1287" t="s">
        <v>1210</v>
      </c>
      <c r="O1287">
        <v>2399.96</v>
      </c>
    </row>
    <row r="1288" spans="1:15" x14ac:dyDescent="0.45">
      <c r="A1288" t="s">
        <v>9151</v>
      </c>
      <c r="B1288" s="1">
        <v>43361</v>
      </c>
      <c r="C1288" t="s">
        <v>1389</v>
      </c>
      <c r="D1288" t="s">
        <v>1390</v>
      </c>
      <c r="E1288" t="s">
        <v>33</v>
      </c>
      <c r="F1288" t="s">
        <v>19</v>
      </c>
      <c r="G1288" t="s">
        <v>487</v>
      </c>
      <c r="H1288" t="s">
        <v>1265</v>
      </c>
      <c r="I1288">
        <v>31907</v>
      </c>
      <c r="J1288" t="s">
        <v>22</v>
      </c>
      <c r="K1288" t="s">
        <v>7672</v>
      </c>
      <c r="L1288" t="s">
        <v>38</v>
      </c>
      <c r="M1288" t="s">
        <v>81</v>
      </c>
      <c r="N1288" t="s">
        <v>7673</v>
      </c>
      <c r="O1288">
        <v>244.55</v>
      </c>
    </row>
    <row r="1289" spans="1:15" x14ac:dyDescent="0.4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4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4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45">
      <c r="A1292" t="s">
        <v>9151</v>
      </c>
      <c r="B1292" s="1">
        <v>43361</v>
      </c>
      <c r="C1292" t="s">
        <v>1389</v>
      </c>
      <c r="D1292" t="s">
        <v>1390</v>
      </c>
      <c r="E1292" t="s">
        <v>33</v>
      </c>
      <c r="F1292" t="s">
        <v>19</v>
      </c>
      <c r="G1292" t="s">
        <v>487</v>
      </c>
      <c r="H1292" t="s">
        <v>1265</v>
      </c>
      <c r="I1292">
        <v>31907</v>
      </c>
      <c r="J1292" t="s">
        <v>22</v>
      </c>
      <c r="K1292" t="s">
        <v>2368</v>
      </c>
      <c r="L1292" t="s">
        <v>38</v>
      </c>
      <c r="M1292" t="s">
        <v>569</v>
      </c>
      <c r="N1292" t="s">
        <v>2369</v>
      </c>
      <c r="O1292">
        <v>34.479999999999997</v>
      </c>
    </row>
    <row r="1293" spans="1:15" x14ac:dyDescent="0.45">
      <c r="A1293" t="s">
        <v>9151</v>
      </c>
      <c r="B1293" s="1">
        <v>43361</v>
      </c>
      <c r="C1293" t="s">
        <v>1389</v>
      </c>
      <c r="D1293" t="s">
        <v>1390</v>
      </c>
      <c r="E1293" t="s">
        <v>33</v>
      </c>
      <c r="F1293" t="s">
        <v>19</v>
      </c>
      <c r="G1293" t="s">
        <v>487</v>
      </c>
      <c r="H1293" t="s">
        <v>1265</v>
      </c>
      <c r="I1293">
        <v>31907</v>
      </c>
      <c r="J1293" t="s">
        <v>22</v>
      </c>
      <c r="K1293" t="s">
        <v>261</v>
      </c>
      <c r="L1293" t="s">
        <v>62</v>
      </c>
      <c r="M1293" t="s">
        <v>63</v>
      </c>
      <c r="N1293" t="s">
        <v>262</v>
      </c>
      <c r="O1293">
        <v>411.98</v>
      </c>
    </row>
    <row r="1294" spans="1:15" x14ac:dyDescent="0.45">
      <c r="A1294" t="s">
        <v>9151</v>
      </c>
      <c r="B1294" s="1">
        <v>43361</v>
      </c>
      <c r="C1294" t="s">
        <v>1389</v>
      </c>
      <c r="D1294" t="s">
        <v>1390</v>
      </c>
      <c r="E1294" t="s">
        <v>33</v>
      </c>
      <c r="F1294" t="s">
        <v>19</v>
      </c>
      <c r="G1294" t="s">
        <v>487</v>
      </c>
      <c r="H1294" t="s">
        <v>1265</v>
      </c>
      <c r="I1294">
        <v>31907</v>
      </c>
      <c r="J1294" t="s">
        <v>22</v>
      </c>
      <c r="K1294" t="s">
        <v>6538</v>
      </c>
      <c r="L1294" t="s">
        <v>24</v>
      </c>
      <c r="M1294" t="s">
        <v>56</v>
      </c>
      <c r="N1294" t="s">
        <v>6539</v>
      </c>
      <c r="O1294">
        <v>20.32</v>
      </c>
    </row>
    <row r="1295" spans="1:15" x14ac:dyDescent="0.45">
      <c r="A1295" t="s">
        <v>9151</v>
      </c>
      <c r="B1295" s="1">
        <v>43361</v>
      </c>
      <c r="C1295" t="s">
        <v>1389</v>
      </c>
      <c r="D1295" t="s">
        <v>1390</v>
      </c>
      <c r="E1295" t="s">
        <v>33</v>
      </c>
      <c r="F1295" t="s">
        <v>19</v>
      </c>
      <c r="G1295" t="s">
        <v>487</v>
      </c>
      <c r="H1295" t="s">
        <v>1265</v>
      </c>
      <c r="I1295">
        <v>31907</v>
      </c>
      <c r="J1295" t="s">
        <v>22</v>
      </c>
      <c r="K1295" t="s">
        <v>6172</v>
      </c>
      <c r="L1295" t="s">
        <v>38</v>
      </c>
      <c r="M1295" t="s">
        <v>81</v>
      </c>
      <c r="N1295" t="s">
        <v>6173</v>
      </c>
      <c r="O1295">
        <v>25.92</v>
      </c>
    </row>
    <row r="1296" spans="1:15" x14ac:dyDescent="0.45">
      <c r="A1296" t="s">
        <v>9151</v>
      </c>
      <c r="B1296" s="1">
        <v>43361</v>
      </c>
      <c r="C1296" t="s">
        <v>1389</v>
      </c>
      <c r="D1296" t="s">
        <v>1390</v>
      </c>
      <c r="E1296" t="s">
        <v>33</v>
      </c>
      <c r="F1296" t="s">
        <v>19</v>
      </c>
      <c r="G1296" t="s">
        <v>487</v>
      </c>
      <c r="H1296" t="s">
        <v>1265</v>
      </c>
      <c r="I1296">
        <v>31907</v>
      </c>
      <c r="J1296" t="s">
        <v>22</v>
      </c>
      <c r="K1296" t="s">
        <v>480</v>
      </c>
      <c r="L1296" t="s">
        <v>38</v>
      </c>
      <c r="M1296" t="s">
        <v>59</v>
      </c>
      <c r="N1296" t="s">
        <v>481</v>
      </c>
      <c r="O1296">
        <v>113.94</v>
      </c>
    </row>
    <row r="1297" spans="1:15" x14ac:dyDescent="0.45">
      <c r="A1297" t="s">
        <v>9151</v>
      </c>
      <c r="B1297" s="1">
        <v>43361</v>
      </c>
      <c r="C1297" t="s">
        <v>1389</v>
      </c>
      <c r="D1297" t="s">
        <v>1390</v>
      </c>
      <c r="E1297" t="s">
        <v>33</v>
      </c>
      <c r="F1297" t="s">
        <v>19</v>
      </c>
      <c r="G1297" t="s">
        <v>487</v>
      </c>
      <c r="H1297" t="s">
        <v>1265</v>
      </c>
      <c r="I1297">
        <v>31907</v>
      </c>
      <c r="J1297" t="s">
        <v>22</v>
      </c>
      <c r="K1297" t="s">
        <v>1028</v>
      </c>
      <c r="L1297" t="s">
        <v>38</v>
      </c>
      <c r="M1297" t="s">
        <v>81</v>
      </c>
      <c r="N1297" t="s">
        <v>1029</v>
      </c>
      <c r="O1297">
        <v>50.96</v>
      </c>
    </row>
    <row r="1298" spans="1:15" x14ac:dyDescent="0.4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4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4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45">
      <c r="A1301" t="s">
        <v>9151</v>
      </c>
      <c r="B1301" s="1">
        <v>43361</v>
      </c>
      <c r="C1301" t="s">
        <v>1389</v>
      </c>
      <c r="D1301" t="s">
        <v>1390</v>
      </c>
      <c r="E1301" t="s">
        <v>33</v>
      </c>
      <c r="F1301" t="s">
        <v>19</v>
      </c>
      <c r="G1301" t="s">
        <v>487</v>
      </c>
      <c r="H1301" t="s">
        <v>1265</v>
      </c>
      <c r="I1301">
        <v>31907</v>
      </c>
      <c r="J1301" t="s">
        <v>22</v>
      </c>
      <c r="K1301" t="s">
        <v>758</v>
      </c>
      <c r="L1301" t="s">
        <v>62</v>
      </c>
      <c r="M1301" t="s">
        <v>63</v>
      </c>
      <c r="N1301" t="s">
        <v>759</v>
      </c>
      <c r="O1301">
        <v>95.68</v>
      </c>
    </row>
    <row r="1302" spans="1:15" x14ac:dyDescent="0.45">
      <c r="A1302" t="s">
        <v>9141</v>
      </c>
      <c r="B1302" s="1">
        <v>43074</v>
      </c>
      <c r="C1302" t="s">
        <v>5042</v>
      </c>
      <c r="D1302" t="s">
        <v>5043</v>
      </c>
      <c r="E1302" t="s">
        <v>33</v>
      </c>
      <c r="F1302" t="s">
        <v>19</v>
      </c>
      <c r="G1302" t="s">
        <v>293</v>
      </c>
      <c r="H1302" t="s">
        <v>201</v>
      </c>
      <c r="I1302">
        <v>60610</v>
      </c>
      <c r="J1302" t="s">
        <v>96</v>
      </c>
      <c r="K1302" t="s">
        <v>2677</v>
      </c>
      <c r="L1302" t="s">
        <v>38</v>
      </c>
      <c r="M1302" t="s">
        <v>39</v>
      </c>
      <c r="N1302" t="s">
        <v>2678</v>
      </c>
      <c r="O1302">
        <v>11.952</v>
      </c>
    </row>
    <row r="1303" spans="1:15" x14ac:dyDescent="0.45">
      <c r="A1303" t="s">
        <v>9140</v>
      </c>
      <c r="B1303" s="1">
        <v>42968</v>
      </c>
      <c r="C1303" t="s">
        <v>4772</v>
      </c>
      <c r="D1303" t="s">
        <v>4773</v>
      </c>
      <c r="E1303" t="s">
        <v>33</v>
      </c>
      <c r="F1303" t="s">
        <v>19</v>
      </c>
      <c r="G1303" t="s">
        <v>34</v>
      </c>
      <c r="H1303" t="s">
        <v>35</v>
      </c>
      <c r="I1303">
        <v>90004</v>
      </c>
      <c r="J1303" t="s">
        <v>36</v>
      </c>
      <c r="K1303" t="s">
        <v>7100</v>
      </c>
      <c r="L1303" t="s">
        <v>38</v>
      </c>
      <c r="M1303" t="s">
        <v>81</v>
      </c>
      <c r="N1303" t="s">
        <v>7101</v>
      </c>
      <c r="O1303">
        <v>47.52</v>
      </c>
    </row>
    <row r="1304" spans="1:15" x14ac:dyDescent="0.45">
      <c r="A1304" t="s">
        <v>9140</v>
      </c>
      <c r="B1304" s="1">
        <v>42968</v>
      </c>
      <c r="C1304" t="s">
        <v>4772</v>
      </c>
      <c r="D1304" t="s">
        <v>4773</v>
      </c>
      <c r="E1304" t="s">
        <v>33</v>
      </c>
      <c r="F1304" t="s">
        <v>19</v>
      </c>
      <c r="G1304" t="s">
        <v>34</v>
      </c>
      <c r="H1304" t="s">
        <v>35</v>
      </c>
      <c r="I1304">
        <v>90004</v>
      </c>
      <c r="J1304" t="s">
        <v>36</v>
      </c>
      <c r="K1304" t="s">
        <v>6172</v>
      </c>
      <c r="L1304" t="s">
        <v>38</v>
      </c>
      <c r="M1304" t="s">
        <v>81</v>
      </c>
      <c r="N1304" t="s">
        <v>6173</v>
      </c>
      <c r="O1304">
        <v>12.96</v>
      </c>
    </row>
    <row r="1305" spans="1:15" x14ac:dyDescent="0.45">
      <c r="A1305" t="s">
        <v>9140</v>
      </c>
      <c r="B1305" s="1">
        <v>42968</v>
      </c>
      <c r="C1305" t="s">
        <v>4772</v>
      </c>
      <c r="D1305" t="s">
        <v>4773</v>
      </c>
      <c r="E1305" t="s">
        <v>33</v>
      </c>
      <c r="F1305" t="s">
        <v>19</v>
      </c>
      <c r="G1305" t="s">
        <v>34</v>
      </c>
      <c r="H1305" t="s">
        <v>35</v>
      </c>
      <c r="I1305">
        <v>90004</v>
      </c>
      <c r="J1305" t="s">
        <v>36</v>
      </c>
      <c r="K1305" t="s">
        <v>5697</v>
      </c>
      <c r="L1305" t="s">
        <v>24</v>
      </c>
      <c r="M1305" t="s">
        <v>47</v>
      </c>
      <c r="N1305" t="s">
        <v>5698</v>
      </c>
      <c r="O1305">
        <v>2887.056</v>
      </c>
    </row>
    <row r="1306" spans="1:15" x14ac:dyDescent="0.45">
      <c r="A1306" t="s">
        <v>9140</v>
      </c>
      <c r="B1306" s="1">
        <v>42968</v>
      </c>
      <c r="C1306" t="s">
        <v>4772</v>
      </c>
      <c r="D1306" t="s">
        <v>4773</v>
      </c>
      <c r="E1306" t="s">
        <v>33</v>
      </c>
      <c r="F1306" t="s">
        <v>19</v>
      </c>
      <c r="G1306" t="s">
        <v>34</v>
      </c>
      <c r="H1306" t="s">
        <v>35</v>
      </c>
      <c r="I1306">
        <v>90004</v>
      </c>
      <c r="J1306" t="s">
        <v>36</v>
      </c>
      <c r="K1306" t="s">
        <v>5960</v>
      </c>
      <c r="L1306" t="s">
        <v>62</v>
      </c>
      <c r="M1306" t="s">
        <v>63</v>
      </c>
      <c r="N1306" t="s">
        <v>5961</v>
      </c>
      <c r="O1306">
        <v>31.984000000000002</v>
      </c>
    </row>
    <row r="1307" spans="1:15" x14ac:dyDescent="0.45">
      <c r="A1307" t="s">
        <v>9140</v>
      </c>
      <c r="B1307" s="1">
        <v>42968</v>
      </c>
      <c r="C1307" t="s">
        <v>4772</v>
      </c>
      <c r="D1307" t="s">
        <v>4773</v>
      </c>
      <c r="E1307" t="s">
        <v>33</v>
      </c>
      <c r="F1307" t="s">
        <v>19</v>
      </c>
      <c r="G1307" t="s">
        <v>34</v>
      </c>
      <c r="H1307" t="s">
        <v>35</v>
      </c>
      <c r="I1307">
        <v>90004</v>
      </c>
      <c r="J1307" t="s">
        <v>36</v>
      </c>
      <c r="K1307" t="s">
        <v>468</v>
      </c>
      <c r="L1307" t="s">
        <v>62</v>
      </c>
      <c r="M1307" t="s">
        <v>152</v>
      </c>
      <c r="N1307" t="s">
        <v>469</v>
      </c>
      <c r="O1307">
        <v>254.97</v>
      </c>
    </row>
    <row r="1308" spans="1:15" x14ac:dyDescent="0.45">
      <c r="A1308" t="s">
        <v>9140</v>
      </c>
      <c r="B1308" s="1">
        <v>42968</v>
      </c>
      <c r="C1308" t="s">
        <v>4772</v>
      </c>
      <c r="D1308" t="s">
        <v>4773</v>
      </c>
      <c r="E1308" t="s">
        <v>33</v>
      </c>
      <c r="F1308" t="s">
        <v>19</v>
      </c>
      <c r="G1308" t="s">
        <v>34</v>
      </c>
      <c r="H1308" t="s">
        <v>35</v>
      </c>
      <c r="I1308">
        <v>90004</v>
      </c>
      <c r="J1308" t="s">
        <v>36</v>
      </c>
      <c r="K1308" t="s">
        <v>1776</v>
      </c>
      <c r="L1308" t="s">
        <v>62</v>
      </c>
      <c r="M1308" t="s">
        <v>63</v>
      </c>
      <c r="N1308" t="s">
        <v>1777</v>
      </c>
      <c r="O1308">
        <v>91.96</v>
      </c>
    </row>
    <row r="1309" spans="1:15" x14ac:dyDescent="0.45">
      <c r="A1309" t="s">
        <v>9140</v>
      </c>
      <c r="B1309" s="1">
        <v>42968</v>
      </c>
      <c r="C1309" t="s">
        <v>4772</v>
      </c>
      <c r="D1309" t="s">
        <v>4773</v>
      </c>
      <c r="E1309" t="s">
        <v>33</v>
      </c>
      <c r="F1309" t="s">
        <v>19</v>
      </c>
      <c r="G1309" t="s">
        <v>34</v>
      </c>
      <c r="H1309" t="s">
        <v>35</v>
      </c>
      <c r="I1309">
        <v>90004</v>
      </c>
      <c r="J1309" t="s">
        <v>36</v>
      </c>
      <c r="K1309" t="s">
        <v>2894</v>
      </c>
      <c r="L1309" t="s">
        <v>38</v>
      </c>
      <c r="M1309" t="s">
        <v>66</v>
      </c>
      <c r="N1309" t="s">
        <v>2895</v>
      </c>
      <c r="O1309">
        <v>12.672000000000001</v>
      </c>
    </row>
    <row r="1310" spans="1:15" x14ac:dyDescent="0.45">
      <c r="A1310" t="s">
        <v>9139</v>
      </c>
      <c r="B1310" s="1">
        <v>43435</v>
      </c>
      <c r="C1310" t="s">
        <v>1713</v>
      </c>
      <c r="D1310" t="s">
        <v>1714</v>
      </c>
      <c r="E1310" t="s">
        <v>33</v>
      </c>
      <c r="F1310" t="s">
        <v>19</v>
      </c>
      <c r="G1310" t="s">
        <v>670</v>
      </c>
      <c r="H1310" t="s">
        <v>95</v>
      </c>
      <c r="I1310">
        <v>78207</v>
      </c>
      <c r="J1310" t="s">
        <v>96</v>
      </c>
      <c r="K1310" t="s">
        <v>6012</v>
      </c>
      <c r="L1310" t="s">
        <v>38</v>
      </c>
      <c r="M1310" t="s">
        <v>81</v>
      </c>
      <c r="N1310" t="s">
        <v>6013</v>
      </c>
      <c r="O1310">
        <v>10.368</v>
      </c>
    </row>
    <row r="1311" spans="1:15" x14ac:dyDescent="0.45">
      <c r="A1311" t="s">
        <v>9137</v>
      </c>
      <c r="B1311" s="1">
        <v>43457</v>
      </c>
      <c r="C1311" t="s">
        <v>7777</v>
      </c>
      <c r="D1311" t="s">
        <v>7778</v>
      </c>
      <c r="E1311" t="s">
        <v>33</v>
      </c>
      <c r="F1311" t="s">
        <v>19</v>
      </c>
      <c r="G1311" t="s">
        <v>5139</v>
      </c>
      <c r="H1311" t="s">
        <v>1701</v>
      </c>
      <c r="I1311">
        <v>72209</v>
      </c>
      <c r="J1311" t="s">
        <v>22</v>
      </c>
      <c r="K1311" t="s">
        <v>7749</v>
      </c>
      <c r="L1311" t="s">
        <v>38</v>
      </c>
      <c r="M1311" t="s">
        <v>164</v>
      </c>
      <c r="N1311" t="s">
        <v>7750</v>
      </c>
      <c r="O1311">
        <v>182.94</v>
      </c>
    </row>
    <row r="1312" spans="1:15" x14ac:dyDescent="0.45">
      <c r="A1312" t="s">
        <v>9137</v>
      </c>
      <c r="B1312" s="1">
        <v>43457</v>
      </c>
      <c r="C1312" t="s">
        <v>7777</v>
      </c>
      <c r="D1312" t="s">
        <v>7778</v>
      </c>
      <c r="E1312" t="s">
        <v>33</v>
      </c>
      <c r="F1312" t="s">
        <v>19</v>
      </c>
      <c r="G1312" t="s">
        <v>5139</v>
      </c>
      <c r="H1312" t="s">
        <v>1701</v>
      </c>
      <c r="I1312">
        <v>72209</v>
      </c>
      <c r="J1312" t="s">
        <v>22</v>
      </c>
      <c r="K1312" t="s">
        <v>4536</v>
      </c>
      <c r="L1312" t="s">
        <v>38</v>
      </c>
      <c r="M1312" t="s">
        <v>81</v>
      </c>
      <c r="N1312" t="s">
        <v>4537</v>
      </c>
      <c r="O1312">
        <v>44.96</v>
      </c>
    </row>
    <row r="1313" spans="1:15" x14ac:dyDescent="0.45">
      <c r="A1313" t="s">
        <v>9137</v>
      </c>
      <c r="B1313" s="1">
        <v>43457</v>
      </c>
      <c r="C1313" t="s">
        <v>7777</v>
      </c>
      <c r="D1313" t="s">
        <v>7778</v>
      </c>
      <c r="E1313" t="s">
        <v>33</v>
      </c>
      <c r="F1313" t="s">
        <v>19</v>
      </c>
      <c r="G1313" t="s">
        <v>5139</v>
      </c>
      <c r="H1313" t="s">
        <v>1701</v>
      </c>
      <c r="I1313">
        <v>72209</v>
      </c>
      <c r="J1313" t="s">
        <v>22</v>
      </c>
      <c r="K1313" t="s">
        <v>831</v>
      </c>
      <c r="L1313" t="s">
        <v>38</v>
      </c>
      <c r="M1313" t="s">
        <v>50</v>
      </c>
      <c r="N1313" t="s">
        <v>832</v>
      </c>
      <c r="O1313">
        <v>367.96</v>
      </c>
    </row>
    <row r="1314" spans="1:15" x14ac:dyDescent="0.45">
      <c r="A1314" t="s">
        <v>9137</v>
      </c>
      <c r="B1314" s="1">
        <v>43457</v>
      </c>
      <c r="C1314" t="s">
        <v>7777</v>
      </c>
      <c r="D1314" t="s">
        <v>7778</v>
      </c>
      <c r="E1314" t="s">
        <v>33</v>
      </c>
      <c r="F1314" t="s">
        <v>19</v>
      </c>
      <c r="G1314" t="s">
        <v>5139</v>
      </c>
      <c r="H1314" t="s">
        <v>1701</v>
      </c>
      <c r="I1314">
        <v>72209</v>
      </c>
      <c r="J1314" t="s">
        <v>22</v>
      </c>
      <c r="K1314" t="s">
        <v>5814</v>
      </c>
      <c r="L1314" t="s">
        <v>62</v>
      </c>
      <c r="M1314" t="s">
        <v>63</v>
      </c>
      <c r="N1314" t="s">
        <v>5815</v>
      </c>
      <c r="O1314">
        <v>494.97</v>
      </c>
    </row>
    <row r="1315" spans="1:15" x14ac:dyDescent="0.45">
      <c r="A1315" t="s">
        <v>9137</v>
      </c>
      <c r="B1315" s="1">
        <v>43457</v>
      </c>
      <c r="C1315" t="s">
        <v>7777</v>
      </c>
      <c r="D1315" t="s">
        <v>7778</v>
      </c>
      <c r="E1315" t="s">
        <v>33</v>
      </c>
      <c r="F1315" t="s">
        <v>19</v>
      </c>
      <c r="G1315" t="s">
        <v>5139</v>
      </c>
      <c r="H1315" t="s">
        <v>1701</v>
      </c>
      <c r="I1315">
        <v>72209</v>
      </c>
      <c r="J1315" t="s">
        <v>22</v>
      </c>
      <c r="K1315" t="s">
        <v>751</v>
      </c>
      <c r="L1315" t="s">
        <v>38</v>
      </c>
      <c r="M1315" t="s">
        <v>50</v>
      </c>
      <c r="N1315" t="s">
        <v>752</v>
      </c>
      <c r="O1315">
        <v>62.04</v>
      </c>
    </row>
    <row r="1316" spans="1:15" x14ac:dyDescent="0.4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4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4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45">
      <c r="A1319" t="s">
        <v>9136</v>
      </c>
      <c r="B1319" s="1">
        <v>42743</v>
      </c>
      <c r="C1319" t="s">
        <v>6631</v>
      </c>
      <c r="D1319" t="s">
        <v>6632</v>
      </c>
      <c r="E1319" t="s">
        <v>33</v>
      </c>
      <c r="F1319" t="s">
        <v>19</v>
      </c>
      <c r="G1319" t="s">
        <v>603</v>
      </c>
      <c r="H1319" t="s">
        <v>105</v>
      </c>
      <c r="I1319">
        <v>53132</v>
      </c>
      <c r="J1319" t="s">
        <v>96</v>
      </c>
      <c r="K1319" t="s">
        <v>275</v>
      </c>
      <c r="L1319" t="s">
        <v>38</v>
      </c>
      <c r="M1319" t="s">
        <v>66</v>
      </c>
      <c r="N1319" t="s">
        <v>276</v>
      </c>
      <c r="O1319">
        <v>106.05</v>
      </c>
    </row>
    <row r="1320" spans="1:15" x14ac:dyDescent="0.4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4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45">
      <c r="A1322" t="s">
        <v>9136</v>
      </c>
      <c r="B1322" s="1">
        <v>42743</v>
      </c>
      <c r="C1322" t="s">
        <v>6631</v>
      </c>
      <c r="D1322" t="s">
        <v>6632</v>
      </c>
      <c r="E1322" t="s">
        <v>33</v>
      </c>
      <c r="F1322" t="s">
        <v>19</v>
      </c>
      <c r="G1322" t="s">
        <v>603</v>
      </c>
      <c r="H1322" t="s">
        <v>105</v>
      </c>
      <c r="I1322">
        <v>53132</v>
      </c>
      <c r="J1322" t="s">
        <v>96</v>
      </c>
      <c r="K1322" t="s">
        <v>191</v>
      </c>
      <c r="L1322" t="s">
        <v>24</v>
      </c>
      <c r="M1322" t="s">
        <v>25</v>
      </c>
      <c r="N1322" t="s">
        <v>192</v>
      </c>
      <c r="O1322">
        <v>1565.88</v>
      </c>
    </row>
    <row r="1323" spans="1:15" x14ac:dyDescent="0.45">
      <c r="A1323" t="s">
        <v>9132</v>
      </c>
      <c r="B1323" s="1">
        <v>42864</v>
      </c>
      <c r="C1323" t="s">
        <v>5297</v>
      </c>
      <c r="D1323" t="s">
        <v>5298</v>
      </c>
      <c r="E1323" t="s">
        <v>33</v>
      </c>
      <c r="F1323" t="s">
        <v>19</v>
      </c>
      <c r="G1323" t="s">
        <v>34</v>
      </c>
      <c r="H1323" t="s">
        <v>35</v>
      </c>
      <c r="I1323">
        <v>90036</v>
      </c>
      <c r="J1323" t="s">
        <v>36</v>
      </c>
      <c r="K1323" t="s">
        <v>8935</v>
      </c>
      <c r="L1323" t="s">
        <v>38</v>
      </c>
      <c r="M1323" t="s">
        <v>81</v>
      </c>
      <c r="N1323" t="s">
        <v>8936</v>
      </c>
      <c r="O1323">
        <v>32.04</v>
      </c>
    </row>
    <row r="1324" spans="1:15" x14ac:dyDescent="0.45">
      <c r="A1324" t="s">
        <v>9127</v>
      </c>
      <c r="B1324" s="1">
        <v>42990</v>
      </c>
      <c r="C1324" t="s">
        <v>2426</v>
      </c>
      <c r="D1324" t="s">
        <v>2427</v>
      </c>
      <c r="E1324" t="s">
        <v>33</v>
      </c>
      <c r="F1324" t="s">
        <v>19</v>
      </c>
      <c r="G1324" t="s">
        <v>308</v>
      </c>
      <c r="H1324" t="s">
        <v>309</v>
      </c>
      <c r="I1324">
        <v>22153</v>
      </c>
      <c r="J1324" t="s">
        <v>22</v>
      </c>
      <c r="K1324" t="s">
        <v>9128</v>
      </c>
      <c r="L1324" t="s">
        <v>24</v>
      </c>
      <c r="M1324" t="s">
        <v>28</v>
      </c>
      <c r="N1324" t="s">
        <v>9129</v>
      </c>
      <c r="O1324">
        <v>1059.1199999999999</v>
      </c>
    </row>
    <row r="1325" spans="1:15" x14ac:dyDescent="0.45">
      <c r="A1325" t="s">
        <v>9127</v>
      </c>
      <c r="B1325" s="1">
        <v>42990</v>
      </c>
      <c r="C1325" t="s">
        <v>2426</v>
      </c>
      <c r="D1325" t="s">
        <v>2427</v>
      </c>
      <c r="E1325" t="s">
        <v>33</v>
      </c>
      <c r="F1325" t="s">
        <v>19</v>
      </c>
      <c r="G1325" t="s">
        <v>308</v>
      </c>
      <c r="H1325" t="s">
        <v>309</v>
      </c>
      <c r="I1325">
        <v>22153</v>
      </c>
      <c r="J1325" t="s">
        <v>22</v>
      </c>
      <c r="K1325" t="s">
        <v>4087</v>
      </c>
      <c r="L1325" t="s">
        <v>38</v>
      </c>
      <c r="M1325" t="s">
        <v>50</v>
      </c>
      <c r="N1325" t="s">
        <v>4088</v>
      </c>
      <c r="O1325">
        <v>67.900000000000006</v>
      </c>
    </row>
    <row r="1326" spans="1:15" x14ac:dyDescent="0.4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45">
      <c r="A1327" t="s">
        <v>9127</v>
      </c>
      <c r="B1327" s="1">
        <v>42990</v>
      </c>
      <c r="C1327" t="s">
        <v>2426</v>
      </c>
      <c r="D1327" t="s">
        <v>2427</v>
      </c>
      <c r="E1327" t="s">
        <v>33</v>
      </c>
      <c r="F1327" t="s">
        <v>19</v>
      </c>
      <c r="G1327" t="s">
        <v>308</v>
      </c>
      <c r="H1327" t="s">
        <v>309</v>
      </c>
      <c r="I1327">
        <v>22153</v>
      </c>
      <c r="J1327" t="s">
        <v>22</v>
      </c>
      <c r="K1327" t="s">
        <v>4935</v>
      </c>
      <c r="L1327" t="s">
        <v>38</v>
      </c>
      <c r="M1327" t="s">
        <v>259</v>
      </c>
      <c r="N1327" t="s">
        <v>553</v>
      </c>
      <c r="O1327">
        <v>11.34</v>
      </c>
    </row>
    <row r="1328" spans="1:15" x14ac:dyDescent="0.45">
      <c r="A1328" t="s">
        <v>9127</v>
      </c>
      <c r="B1328" s="1">
        <v>42990</v>
      </c>
      <c r="C1328" t="s">
        <v>2426</v>
      </c>
      <c r="D1328" t="s">
        <v>2427</v>
      </c>
      <c r="E1328" t="s">
        <v>33</v>
      </c>
      <c r="F1328" t="s">
        <v>19</v>
      </c>
      <c r="G1328" t="s">
        <v>308</v>
      </c>
      <c r="H1328" t="s">
        <v>309</v>
      </c>
      <c r="I1328">
        <v>22153</v>
      </c>
      <c r="J1328" t="s">
        <v>22</v>
      </c>
      <c r="K1328" t="s">
        <v>7689</v>
      </c>
      <c r="L1328" t="s">
        <v>62</v>
      </c>
      <c r="M1328" t="s">
        <v>152</v>
      </c>
      <c r="N1328" t="s">
        <v>7690</v>
      </c>
      <c r="O1328">
        <v>20.7</v>
      </c>
    </row>
    <row r="1329" spans="1:15" x14ac:dyDescent="0.4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45">
      <c r="A1330" t="s">
        <v>9125</v>
      </c>
      <c r="B1330" s="1">
        <v>43136</v>
      </c>
      <c r="C1330" t="s">
        <v>6748</v>
      </c>
      <c r="D1330" t="s">
        <v>6749</v>
      </c>
      <c r="E1330" t="s">
        <v>33</v>
      </c>
      <c r="F1330" t="s">
        <v>19</v>
      </c>
      <c r="G1330" t="s">
        <v>2862</v>
      </c>
      <c r="H1330" t="s">
        <v>35</v>
      </c>
      <c r="I1330">
        <v>90503</v>
      </c>
      <c r="J1330" t="s">
        <v>36</v>
      </c>
      <c r="K1330" t="s">
        <v>3560</v>
      </c>
      <c r="L1330" t="s">
        <v>62</v>
      </c>
      <c r="M1330" t="s">
        <v>63</v>
      </c>
      <c r="N1330" t="s">
        <v>3561</v>
      </c>
      <c r="O1330">
        <v>371.2</v>
      </c>
    </row>
    <row r="1331" spans="1:15" x14ac:dyDescent="0.45">
      <c r="A1331" t="s">
        <v>9125</v>
      </c>
      <c r="B1331" s="1">
        <v>43136</v>
      </c>
      <c r="C1331" t="s">
        <v>6748</v>
      </c>
      <c r="D1331" t="s">
        <v>6749</v>
      </c>
      <c r="E1331" t="s">
        <v>33</v>
      </c>
      <c r="F1331" t="s">
        <v>19</v>
      </c>
      <c r="G1331" t="s">
        <v>2862</v>
      </c>
      <c r="H1331" t="s">
        <v>35</v>
      </c>
      <c r="I1331">
        <v>90503</v>
      </c>
      <c r="J1331" t="s">
        <v>36</v>
      </c>
      <c r="K1331" t="s">
        <v>8234</v>
      </c>
      <c r="L1331" t="s">
        <v>38</v>
      </c>
      <c r="M1331" t="s">
        <v>69</v>
      </c>
      <c r="N1331" t="s">
        <v>8235</v>
      </c>
      <c r="O1331">
        <v>1640.7</v>
      </c>
    </row>
    <row r="1332" spans="1:15" x14ac:dyDescent="0.45">
      <c r="A1332" t="s">
        <v>9124</v>
      </c>
      <c r="B1332" s="1">
        <v>42557</v>
      </c>
      <c r="C1332" t="s">
        <v>4609</v>
      </c>
      <c r="D1332" t="s">
        <v>4610</v>
      </c>
      <c r="E1332" t="s">
        <v>33</v>
      </c>
      <c r="F1332" t="s">
        <v>19</v>
      </c>
      <c r="G1332" t="s">
        <v>3934</v>
      </c>
      <c r="H1332" t="s">
        <v>780</v>
      </c>
      <c r="I1332">
        <v>8360</v>
      </c>
      <c r="J1332" t="s">
        <v>139</v>
      </c>
      <c r="K1332" t="s">
        <v>1275</v>
      </c>
      <c r="L1332" t="s">
        <v>38</v>
      </c>
      <c r="M1332" t="s">
        <v>59</v>
      </c>
      <c r="N1332" t="s">
        <v>1276</v>
      </c>
      <c r="O1332">
        <v>11.12</v>
      </c>
    </row>
    <row r="1333" spans="1:15" x14ac:dyDescent="0.45">
      <c r="A1333" t="s">
        <v>9123</v>
      </c>
      <c r="B1333" s="1">
        <v>43388</v>
      </c>
      <c r="C1333" t="s">
        <v>3253</v>
      </c>
      <c r="D1333" t="s">
        <v>3254</v>
      </c>
      <c r="E1333" t="s">
        <v>33</v>
      </c>
      <c r="F1333" t="s">
        <v>19</v>
      </c>
      <c r="G1333" t="s">
        <v>5410</v>
      </c>
      <c r="H1333" t="s">
        <v>35</v>
      </c>
      <c r="I1333">
        <v>91360</v>
      </c>
      <c r="J1333" t="s">
        <v>36</v>
      </c>
      <c r="K1333" t="s">
        <v>863</v>
      </c>
      <c r="L1333" t="s">
        <v>24</v>
      </c>
      <c r="M1333" t="s">
        <v>56</v>
      </c>
      <c r="N1333" t="s">
        <v>864</v>
      </c>
      <c r="O1333">
        <v>22.72</v>
      </c>
    </row>
    <row r="1334" spans="1:15" x14ac:dyDescent="0.45">
      <c r="A1334" t="s">
        <v>9123</v>
      </c>
      <c r="B1334" s="1">
        <v>43388</v>
      </c>
      <c r="C1334" t="s">
        <v>3253</v>
      </c>
      <c r="D1334" t="s">
        <v>3254</v>
      </c>
      <c r="E1334" t="s">
        <v>33</v>
      </c>
      <c r="F1334" t="s">
        <v>19</v>
      </c>
      <c r="G1334" t="s">
        <v>5410</v>
      </c>
      <c r="H1334" t="s">
        <v>35</v>
      </c>
      <c r="I1334">
        <v>91360</v>
      </c>
      <c r="J1334" t="s">
        <v>36</v>
      </c>
      <c r="K1334" t="s">
        <v>2249</v>
      </c>
      <c r="L1334" t="s">
        <v>38</v>
      </c>
      <c r="M1334" t="s">
        <v>39</v>
      </c>
      <c r="N1334" t="s">
        <v>2250</v>
      </c>
      <c r="O1334">
        <v>152.65</v>
      </c>
    </row>
    <row r="1335" spans="1:15" x14ac:dyDescent="0.45">
      <c r="A1335" t="s">
        <v>9121</v>
      </c>
      <c r="B1335" s="1">
        <v>43059</v>
      </c>
      <c r="C1335" t="s">
        <v>5332</v>
      </c>
      <c r="D1335" t="s">
        <v>5333</v>
      </c>
      <c r="E1335" t="s">
        <v>33</v>
      </c>
      <c r="F1335" t="s">
        <v>19</v>
      </c>
      <c r="G1335" t="s">
        <v>9122</v>
      </c>
      <c r="H1335" t="s">
        <v>35</v>
      </c>
      <c r="I1335">
        <v>90640</v>
      </c>
      <c r="J1335" t="s">
        <v>36</v>
      </c>
      <c r="K1335" t="s">
        <v>8717</v>
      </c>
      <c r="L1335" t="s">
        <v>62</v>
      </c>
      <c r="M1335" t="s">
        <v>152</v>
      </c>
      <c r="N1335" t="s">
        <v>8718</v>
      </c>
      <c r="O1335">
        <v>27.88</v>
      </c>
    </row>
    <row r="1336" spans="1:15" x14ac:dyDescent="0.45">
      <c r="A1336" t="s">
        <v>9117</v>
      </c>
      <c r="B1336" s="1">
        <v>43093</v>
      </c>
      <c r="C1336" t="s">
        <v>3882</v>
      </c>
      <c r="D1336" t="s">
        <v>3883</v>
      </c>
      <c r="E1336" t="s">
        <v>33</v>
      </c>
      <c r="F1336" t="s">
        <v>19</v>
      </c>
      <c r="G1336" t="s">
        <v>256</v>
      </c>
      <c r="H1336" t="s">
        <v>257</v>
      </c>
      <c r="I1336">
        <v>10009</v>
      </c>
      <c r="J1336" t="s">
        <v>139</v>
      </c>
      <c r="K1336" t="s">
        <v>3851</v>
      </c>
      <c r="L1336" t="s">
        <v>62</v>
      </c>
      <c r="M1336" t="s">
        <v>63</v>
      </c>
      <c r="N1336" t="s">
        <v>3852</v>
      </c>
      <c r="O1336">
        <v>197.97</v>
      </c>
    </row>
    <row r="1337" spans="1:15" x14ac:dyDescent="0.45">
      <c r="A1337" t="s">
        <v>9116</v>
      </c>
      <c r="B1337" s="1">
        <v>43010</v>
      </c>
      <c r="C1337" t="s">
        <v>4957</v>
      </c>
      <c r="D1337" t="s">
        <v>4958</v>
      </c>
      <c r="E1337" t="s">
        <v>33</v>
      </c>
      <c r="F1337" t="s">
        <v>19</v>
      </c>
      <c r="G1337" t="s">
        <v>4266</v>
      </c>
      <c r="H1337" t="s">
        <v>244</v>
      </c>
      <c r="I1337">
        <v>47905</v>
      </c>
      <c r="J1337" t="s">
        <v>96</v>
      </c>
      <c r="K1337" t="s">
        <v>867</v>
      </c>
      <c r="L1337" t="s">
        <v>38</v>
      </c>
      <c r="M1337" t="s">
        <v>59</v>
      </c>
      <c r="N1337" t="s">
        <v>868</v>
      </c>
      <c r="O1337">
        <v>33.96</v>
      </c>
    </row>
    <row r="1338" spans="1:15" x14ac:dyDescent="0.45">
      <c r="A1338" t="s">
        <v>9116</v>
      </c>
      <c r="B1338" s="1">
        <v>43010</v>
      </c>
      <c r="C1338" t="s">
        <v>4957</v>
      </c>
      <c r="D1338" t="s">
        <v>4958</v>
      </c>
      <c r="E1338" t="s">
        <v>33</v>
      </c>
      <c r="F1338" t="s">
        <v>19</v>
      </c>
      <c r="G1338" t="s">
        <v>4266</v>
      </c>
      <c r="H1338" t="s">
        <v>244</v>
      </c>
      <c r="I1338">
        <v>47905</v>
      </c>
      <c r="J1338" t="s">
        <v>96</v>
      </c>
      <c r="K1338" t="s">
        <v>2705</v>
      </c>
      <c r="L1338" t="s">
        <v>38</v>
      </c>
      <c r="M1338" t="s">
        <v>66</v>
      </c>
      <c r="N1338" t="s">
        <v>2706</v>
      </c>
      <c r="O1338">
        <v>34.369999999999997</v>
      </c>
    </row>
    <row r="1339" spans="1:15" x14ac:dyDescent="0.45">
      <c r="A1339" t="s">
        <v>9116</v>
      </c>
      <c r="B1339" s="1">
        <v>43010</v>
      </c>
      <c r="C1339" t="s">
        <v>4957</v>
      </c>
      <c r="D1339" t="s">
        <v>4958</v>
      </c>
      <c r="E1339" t="s">
        <v>33</v>
      </c>
      <c r="F1339" t="s">
        <v>19</v>
      </c>
      <c r="G1339" t="s">
        <v>4266</v>
      </c>
      <c r="H1339" t="s">
        <v>244</v>
      </c>
      <c r="I1339">
        <v>47905</v>
      </c>
      <c r="J1339" t="s">
        <v>96</v>
      </c>
      <c r="K1339" t="s">
        <v>6364</v>
      </c>
      <c r="L1339" t="s">
        <v>38</v>
      </c>
      <c r="M1339" t="s">
        <v>66</v>
      </c>
      <c r="N1339" t="s">
        <v>6365</v>
      </c>
      <c r="O1339">
        <v>735.98</v>
      </c>
    </row>
    <row r="1340" spans="1:15" x14ac:dyDescent="0.45">
      <c r="A1340" t="s">
        <v>9116</v>
      </c>
      <c r="B1340" s="1">
        <v>43010</v>
      </c>
      <c r="C1340" t="s">
        <v>4957</v>
      </c>
      <c r="D1340" t="s">
        <v>4958</v>
      </c>
      <c r="E1340" t="s">
        <v>33</v>
      </c>
      <c r="F1340" t="s">
        <v>19</v>
      </c>
      <c r="G1340" t="s">
        <v>4266</v>
      </c>
      <c r="H1340" t="s">
        <v>244</v>
      </c>
      <c r="I1340">
        <v>47905</v>
      </c>
      <c r="J1340" t="s">
        <v>96</v>
      </c>
      <c r="K1340" t="s">
        <v>5736</v>
      </c>
      <c r="L1340" t="s">
        <v>62</v>
      </c>
      <c r="M1340" t="s">
        <v>1209</v>
      </c>
      <c r="N1340" t="s">
        <v>5737</v>
      </c>
      <c r="O1340">
        <v>17499.95</v>
      </c>
    </row>
    <row r="1341" spans="1:15" x14ac:dyDescent="0.45">
      <c r="A1341" t="s">
        <v>9116</v>
      </c>
      <c r="B1341" s="1">
        <v>43010</v>
      </c>
      <c r="C1341" t="s">
        <v>4957</v>
      </c>
      <c r="D1341" t="s">
        <v>4958</v>
      </c>
      <c r="E1341" t="s">
        <v>33</v>
      </c>
      <c r="F1341" t="s">
        <v>19</v>
      </c>
      <c r="G1341" t="s">
        <v>4266</v>
      </c>
      <c r="H1341" t="s">
        <v>244</v>
      </c>
      <c r="I1341">
        <v>47905</v>
      </c>
      <c r="J1341" t="s">
        <v>96</v>
      </c>
      <c r="K1341" t="s">
        <v>2804</v>
      </c>
      <c r="L1341" t="s">
        <v>38</v>
      </c>
      <c r="M1341" t="s">
        <v>50</v>
      </c>
      <c r="N1341" t="s">
        <v>2805</v>
      </c>
      <c r="O1341">
        <v>32.479999999999997</v>
      </c>
    </row>
    <row r="1342" spans="1:15" x14ac:dyDescent="0.4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4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4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45">
      <c r="A1345" t="s">
        <v>9115</v>
      </c>
      <c r="B1345" s="1">
        <v>42576</v>
      </c>
      <c r="C1345" t="s">
        <v>3799</v>
      </c>
      <c r="D1345" t="s">
        <v>3800</v>
      </c>
      <c r="E1345" t="s">
        <v>33</v>
      </c>
      <c r="F1345" t="s">
        <v>19</v>
      </c>
      <c r="G1345" t="s">
        <v>1811</v>
      </c>
      <c r="H1345" t="s">
        <v>348</v>
      </c>
      <c r="I1345">
        <v>36116</v>
      </c>
      <c r="J1345" t="s">
        <v>22</v>
      </c>
      <c r="K1345" t="s">
        <v>1430</v>
      </c>
      <c r="L1345" t="s">
        <v>24</v>
      </c>
      <c r="M1345" t="s">
        <v>47</v>
      </c>
      <c r="N1345" t="s">
        <v>1431</v>
      </c>
      <c r="O1345">
        <v>358.58</v>
      </c>
    </row>
    <row r="1346" spans="1:15" x14ac:dyDescent="0.45">
      <c r="A1346" t="s">
        <v>9115</v>
      </c>
      <c r="B1346" s="1">
        <v>42576</v>
      </c>
      <c r="C1346" t="s">
        <v>3799</v>
      </c>
      <c r="D1346" t="s">
        <v>3800</v>
      </c>
      <c r="E1346" t="s">
        <v>33</v>
      </c>
      <c r="F1346" t="s">
        <v>19</v>
      </c>
      <c r="G1346" t="s">
        <v>1811</v>
      </c>
      <c r="H1346" t="s">
        <v>348</v>
      </c>
      <c r="I1346">
        <v>36116</v>
      </c>
      <c r="J1346" t="s">
        <v>22</v>
      </c>
      <c r="K1346" t="s">
        <v>1796</v>
      </c>
      <c r="L1346" t="s">
        <v>38</v>
      </c>
      <c r="M1346" t="s">
        <v>164</v>
      </c>
      <c r="N1346" t="s">
        <v>1797</v>
      </c>
      <c r="O1346">
        <v>98.46</v>
      </c>
    </row>
    <row r="1347" spans="1:15" x14ac:dyDescent="0.45">
      <c r="A1347" t="s">
        <v>9113</v>
      </c>
      <c r="B1347" s="1">
        <v>43462</v>
      </c>
      <c r="C1347" t="s">
        <v>5621</v>
      </c>
      <c r="D1347" t="s">
        <v>5622</v>
      </c>
      <c r="E1347" t="s">
        <v>33</v>
      </c>
      <c r="F1347" t="s">
        <v>19</v>
      </c>
      <c r="G1347" t="s">
        <v>1378</v>
      </c>
      <c r="H1347" t="s">
        <v>201</v>
      </c>
      <c r="I1347">
        <v>61604</v>
      </c>
      <c r="J1347" t="s">
        <v>96</v>
      </c>
      <c r="K1347" t="s">
        <v>1355</v>
      </c>
      <c r="L1347" t="s">
        <v>24</v>
      </c>
      <c r="M1347" t="s">
        <v>56</v>
      </c>
      <c r="N1347" t="s">
        <v>1356</v>
      </c>
      <c r="O1347">
        <v>2.96</v>
      </c>
    </row>
    <row r="1348" spans="1:15" x14ac:dyDescent="0.45">
      <c r="A1348" t="s">
        <v>9113</v>
      </c>
      <c r="B1348" s="1">
        <v>43462</v>
      </c>
      <c r="C1348" t="s">
        <v>5621</v>
      </c>
      <c r="D1348" t="s">
        <v>5622</v>
      </c>
      <c r="E1348" t="s">
        <v>33</v>
      </c>
      <c r="F1348" t="s">
        <v>19</v>
      </c>
      <c r="G1348" t="s">
        <v>1378</v>
      </c>
      <c r="H1348" t="s">
        <v>201</v>
      </c>
      <c r="I1348">
        <v>61604</v>
      </c>
      <c r="J1348" t="s">
        <v>96</v>
      </c>
      <c r="K1348" t="s">
        <v>708</v>
      </c>
      <c r="L1348" t="s">
        <v>24</v>
      </c>
      <c r="M1348" t="s">
        <v>28</v>
      </c>
      <c r="N1348" t="s">
        <v>709</v>
      </c>
      <c r="O1348">
        <v>113.372</v>
      </c>
    </row>
    <row r="1349" spans="1:15" x14ac:dyDescent="0.45">
      <c r="A1349" t="s">
        <v>9113</v>
      </c>
      <c r="B1349" s="1">
        <v>43462</v>
      </c>
      <c r="C1349" t="s">
        <v>5621</v>
      </c>
      <c r="D1349" t="s">
        <v>5622</v>
      </c>
      <c r="E1349" t="s">
        <v>33</v>
      </c>
      <c r="F1349" t="s">
        <v>19</v>
      </c>
      <c r="G1349" t="s">
        <v>1378</v>
      </c>
      <c r="H1349" t="s">
        <v>201</v>
      </c>
      <c r="I1349">
        <v>61604</v>
      </c>
      <c r="J1349" t="s">
        <v>96</v>
      </c>
      <c r="K1349" t="s">
        <v>6342</v>
      </c>
      <c r="L1349" t="s">
        <v>24</v>
      </c>
      <c r="M1349" t="s">
        <v>56</v>
      </c>
      <c r="N1349" t="s">
        <v>6343</v>
      </c>
      <c r="O1349">
        <v>7.968</v>
      </c>
    </row>
    <row r="1350" spans="1:15" x14ac:dyDescent="0.45">
      <c r="A1350" t="s">
        <v>9113</v>
      </c>
      <c r="B1350" s="1">
        <v>43462</v>
      </c>
      <c r="C1350" t="s">
        <v>5621</v>
      </c>
      <c r="D1350" t="s">
        <v>5622</v>
      </c>
      <c r="E1350" t="s">
        <v>33</v>
      </c>
      <c r="F1350" t="s">
        <v>19</v>
      </c>
      <c r="G1350" t="s">
        <v>1378</v>
      </c>
      <c r="H1350" t="s">
        <v>201</v>
      </c>
      <c r="I1350">
        <v>61604</v>
      </c>
      <c r="J1350" t="s">
        <v>96</v>
      </c>
      <c r="K1350" t="s">
        <v>5482</v>
      </c>
      <c r="L1350" t="s">
        <v>38</v>
      </c>
      <c r="M1350" t="s">
        <v>66</v>
      </c>
      <c r="N1350" t="s">
        <v>5483</v>
      </c>
      <c r="O1350">
        <v>1.68</v>
      </c>
    </row>
    <row r="1351" spans="1:15" x14ac:dyDescent="0.45">
      <c r="A1351" t="s">
        <v>9108</v>
      </c>
      <c r="B1351" s="1">
        <v>42460</v>
      </c>
      <c r="C1351" t="s">
        <v>1568</v>
      </c>
      <c r="D1351" t="s">
        <v>1569</v>
      </c>
      <c r="E1351" t="s">
        <v>33</v>
      </c>
      <c r="F1351" t="s">
        <v>19</v>
      </c>
      <c r="G1351" t="s">
        <v>175</v>
      </c>
      <c r="H1351" t="s">
        <v>95</v>
      </c>
      <c r="I1351">
        <v>77095</v>
      </c>
      <c r="J1351" t="s">
        <v>96</v>
      </c>
      <c r="K1351" t="s">
        <v>7089</v>
      </c>
      <c r="L1351" t="s">
        <v>24</v>
      </c>
      <c r="M1351" t="s">
        <v>56</v>
      </c>
      <c r="N1351" t="s">
        <v>7090</v>
      </c>
      <c r="O1351">
        <v>22.38</v>
      </c>
    </row>
    <row r="1352" spans="1:15" x14ac:dyDescent="0.45">
      <c r="A1352" t="s">
        <v>9108</v>
      </c>
      <c r="B1352" s="1">
        <v>42460</v>
      </c>
      <c r="C1352" t="s">
        <v>1568</v>
      </c>
      <c r="D1352" t="s">
        <v>1569</v>
      </c>
      <c r="E1352" t="s">
        <v>33</v>
      </c>
      <c r="F1352" t="s">
        <v>19</v>
      </c>
      <c r="G1352" t="s">
        <v>175</v>
      </c>
      <c r="H1352" t="s">
        <v>95</v>
      </c>
      <c r="I1352">
        <v>77095</v>
      </c>
      <c r="J1352" t="s">
        <v>96</v>
      </c>
      <c r="K1352" t="s">
        <v>1724</v>
      </c>
      <c r="L1352" t="s">
        <v>38</v>
      </c>
      <c r="M1352" t="s">
        <v>81</v>
      </c>
      <c r="N1352" t="s">
        <v>1725</v>
      </c>
      <c r="O1352">
        <v>98.376000000000005</v>
      </c>
    </row>
    <row r="1353" spans="1:15" x14ac:dyDescent="0.4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4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4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4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45">
      <c r="A1357" t="s">
        <v>9107</v>
      </c>
      <c r="B1357" s="1">
        <v>43459</v>
      </c>
      <c r="C1357" t="s">
        <v>2022</v>
      </c>
      <c r="D1357" t="s">
        <v>2023</v>
      </c>
      <c r="E1357" t="s">
        <v>33</v>
      </c>
      <c r="F1357" t="s">
        <v>19</v>
      </c>
      <c r="G1357" t="s">
        <v>4094</v>
      </c>
      <c r="H1357" t="s">
        <v>87</v>
      </c>
      <c r="I1357">
        <v>98208</v>
      </c>
      <c r="J1357" t="s">
        <v>36</v>
      </c>
      <c r="K1357" t="s">
        <v>1216</v>
      </c>
      <c r="L1357" t="s">
        <v>38</v>
      </c>
      <c r="M1357" t="s">
        <v>66</v>
      </c>
      <c r="N1357" t="s">
        <v>1217</v>
      </c>
      <c r="O1357">
        <v>3.8559999999999999</v>
      </c>
    </row>
    <row r="1358" spans="1:15" x14ac:dyDescent="0.45">
      <c r="A1358" t="s">
        <v>9106</v>
      </c>
      <c r="B1358" s="1">
        <v>42330</v>
      </c>
      <c r="C1358" t="s">
        <v>4341</v>
      </c>
      <c r="D1358" t="s">
        <v>4342</v>
      </c>
      <c r="E1358" t="s">
        <v>33</v>
      </c>
      <c r="F1358" t="s">
        <v>19</v>
      </c>
      <c r="G1358" t="s">
        <v>1730</v>
      </c>
      <c r="H1358" t="s">
        <v>1265</v>
      </c>
      <c r="I1358">
        <v>30318</v>
      </c>
      <c r="J1358" t="s">
        <v>22</v>
      </c>
      <c r="K1358" t="s">
        <v>5703</v>
      </c>
      <c r="L1358" t="s">
        <v>38</v>
      </c>
      <c r="M1358" t="s">
        <v>81</v>
      </c>
      <c r="N1358" t="s">
        <v>5704</v>
      </c>
      <c r="O1358">
        <v>9.9600000000000009</v>
      </c>
    </row>
    <row r="1359" spans="1:15" x14ac:dyDescent="0.45">
      <c r="A1359" t="s">
        <v>9104</v>
      </c>
      <c r="B1359" s="1">
        <v>43094</v>
      </c>
      <c r="C1359" t="s">
        <v>3638</v>
      </c>
      <c r="D1359" t="s">
        <v>3639</v>
      </c>
      <c r="E1359" t="s">
        <v>33</v>
      </c>
      <c r="F1359" t="s">
        <v>19</v>
      </c>
      <c r="G1359" t="s">
        <v>534</v>
      </c>
      <c r="H1359" t="s">
        <v>300</v>
      </c>
      <c r="I1359">
        <v>85023</v>
      </c>
      <c r="J1359" t="s">
        <v>36</v>
      </c>
      <c r="K1359" t="s">
        <v>4575</v>
      </c>
      <c r="L1359" t="s">
        <v>24</v>
      </c>
      <c r="M1359" t="s">
        <v>28</v>
      </c>
      <c r="N1359" t="s">
        <v>4576</v>
      </c>
      <c r="O1359">
        <v>47.968000000000004</v>
      </c>
    </row>
    <row r="1360" spans="1:15" x14ac:dyDescent="0.45">
      <c r="A1360" t="s">
        <v>9104</v>
      </c>
      <c r="B1360" s="1">
        <v>43094</v>
      </c>
      <c r="C1360" t="s">
        <v>3638</v>
      </c>
      <c r="D1360" t="s">
        <v>3639</v>
      </c>
      <c r="E1360" t="s">
        <v>33</v>
      </c>
      <c r="F1360" t="s">
        <v>19</v>
      </c>
      <c r="G1360" t="s">
        <v>534</v>
      </c>
      <c r="H1360" t="s">
        <v>300</v>
      </c>
      <c r="I1360">
        <v>85023</v>
      </c>
      <c r="J1360" t="s">
        <v>36</v>
      </c>
      <c r="K1360" t="s">
        <v>2825</v>
      </c>
      <c r="L1360" t="s">
        <v>62</v>
      </c>
      <c r="M1360" t="s">
        <v>152</v>
      </c>
      <c r="N1360" t="s">
        <v>2826</v>
      </c>
      <c r="O1360">
        <v>100.8</v>
      </c>
    </row>
    <row r="1361" spans="1:15" x14ac:dyDescent="0.45">
      <c r="A1361" t="s">
        <v>9104</v>
      </c>
      <c r="B1361" s="1">
        <v>43094</v>
      </c>
      <c r="C1361" t="s">
        <v>3638</v>
      </c>
      <c r="D1361" t="s">
        <v>3639</v>
      </c>
      <c r="E1361" t="s">
        <v>33</v>
      </c>
      <c r="F1361" t="s">
        <v>19</v>
      </c>
      <c r="G1361" t="s">
        <v>534</v>
      </c>
      <c r="H1361" t="s">
        <v>300</v>
      </c>
      <c r="I1361">
        <v>85023</v>
      </c>
      <c r="J1361" t="s">
        <v>36</v>
      </c>
      <c r="K1361" t="s">
        <v>4815</v>
      </c>
      <c r="L1361" t="s">
        <v>62</v>
      </c>
      <c r="M1361" t="s">
        <v>152</v>
      </c>
      <c r="N1361" t="s">
        <v>4816</v>
      </c>
      <c r="O1361">
        <v>45.12</v>
      </c>
    </row>
    <row r="1362" spans="1:15" x14ac:dyDescent="0.4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4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4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4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4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4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4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4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45">
      <c r="A1370" t="s">
        <v>9104</v>
      </c>
      <c r="B1370" s="1">
        <v>43094</v>
      </c>
      <c r="C1370" t="s">
        <v>3638</v>
      </c>
      <c r="D1370" t="s">
        <v>3639</v>
      </c>
      <c r="E1370" t="s">
        <v>33</v>
      </c>
      <c r="F1370" t="s">
        <v>19</v>
      </c>
      <c r="G1370" t="s">
        <v>534</v>
      </c>
      <c r="H1370" t="s">
        <v>300</v>
      </c>
      <c r="I1370">
        <v>85023</v>
      </c>
      <c r="J1370" t="s">
        <v>36</v>
      </c>
      <c r="K1370" t="s">
        <v>5709</v>
      </c>
      <c r="L1370" t="s">
        <v>62</v>
      </c>
      <c r="M1370" t="s">
        <v>674</v>
      </c>
      <c r="N1370" t="s">
        <v>5710</v>
      </c>
      <c r="O1370">
        <v>269.97000000000003</v>
      </c>
    </row>
    <row r="1371" spans="1:15" x14ac:dyDescent="0.45">
      <c r="A1371" t="s">
        <v>9104</v>
      </c>
      <c r="B1371" s="1">
        <v>43094</v>
      </c>
      <c r="C1371" t="s">
        <v>3638</v>
      </c>
      <c r="D1371" t="s">
        <v>3639</v>
      </c>
      <c r="E1371" t="s">
        <v>33</v>
      </c>
      <c r="F1371" t="s">
        <v>19</v>
      </c>
      <c r="G1371" t="s">
        <v>534</v>
      </c>
      <c r="H1371" t="s">
        <v>300</v>
      </c>
      <c r="I1371">
        <v>85023</v>
      </c>
      <c r="J1371" t="s">
        <v>36</v>
      </c>
      <c r="K1371" t="s">
        <v>918</v>
      </c>
      <c r="L1371" t="s">
        <v>24</v>
      </c>
      <c r="M1371" t="s">
        <v>47</v>
      </c>
      <c r="N1371" t="s">
        <v>919</v>
      </c>
      <c r="O1371">
        <v>35.445</v>
      </c>
    </row>
    <row r="1372" spans="1:15" x14ac:dyDescent="0.45">
      <c r="A1372" t="s">
        <v>9100</v>
      </c>
      <c r="B1372" s="1">
        <v>42690</v>
      </c>
      <c r="C1372" t="s">
        <v>1773</v>
      </c>
      <c r="D1372" t="s">
        <v>1774</v>
      </c>
      <c r="E1372" t="s">
        <v>33</v>
      </c>
      <c r="F1372" t="s">
        <v>19</v>
      </c>
      <c r="G1372" t="s">
        <v>293</v>
      </c>
      <c r="H1372" t="s">
        <v>201</v>
      </c>
      <c r="I1372">
        <v>60610</v>
      </c>
      <c r="J1372" t="s">
        <v>96</v>
      </c>
      <c r="K1372" t="s">
        <v>7146</v>
      </c>
      <c r="L1372" t="s">
        <v>24</v>
      </c>
      <c r="M1372" t="s">
        <v>56</v>
      </c>
      <c r="N1372" t="s">
        <v>7147</v>
      </c>
      <c r="O1372">
        <v>34.503999999999998</v>
      </c>
    </row>
    <row r="1373" spans="1:15" x14ac:dyDescent="0.45">
      <c r="A1373" t="s">
        <v>9100</v>
      </c>
      <c r="B1373" s="1">
        <v>42690</v>
      </c>
      <c r="C1373" t="s">
        <v>1773</v>
      </c>
      <c r="D1373" t="s">
        <v>1774</v>
      </c>
      <c r="E1373" t="s">
        <v>33</v>
      </c>
      <c r="F1373" t="s">
        <v>19</v>
      </c>
      <c r="G1373" t="s">
        <v>293</v>
      </c>
      <c r="H1373" t="s">
        <v>201</v>
      </c>
      <c r="I1373">
        <v>60610</v>
      </c>
      <c r="J1373" t="s">
        <v>96</v>
      </c>
      <c r="K1373" t="s">
        <v>5198</v>
      </c>
      <c r="L1373" t="s">
        <v>62</v>
      </c>
      <c r="M1373" t="s">
        <v>63</v>
      </c>
      <c r="N1373" t="s">
        <v>5199</v>
      </c>
      <c r="O1373">
        <v>239.976</v>
      </c>
    </row>
    <row r="1374" spans="1:15" x14ac:dyDescent="0.45">
      <c r="A1374" t="s">
        <v>9100</v>
      </c>
      <c r="B1374" s="1">
        <v>42690</v>
      </c>
      <c r="C1374" t="s">
        <v>1773</v>
      </c>
      <c r="D1374" t="s">
        <v>1774</v>
      </c>
      <c r="E1374" t="s">
        <v>33</v>
      </c>
      <c r="F1374" t="s">
        <v>19</v>
      </c>
      <c r="G1374" t="s">
        <v>293</v>
      </c>
      <c r="H1374" t="s">
        <v>201</v>
      </c>
      <c r="I1374">
        <v>60610</v>
      </c>
      <c r="J1374" t="s">
        <v>96</v>
      </c>
      <c r="K1374" t="s">
        <v>4074</v>
      </c>
      <c r="L1374" t="s">
        <v>38</v>
      </c>
      <c r="M1374" t="s">
        <v>50</v>
      </c>
      <c r="N1374" t="s">
        <v>4075</v>
      </c>
      <c r="O1374">
        <v>21.488</v>
      </c>
    </row>
    <row r="1375" spans="1:15" x14ac:dyDescent="0.45">
      <c r="A1375" t="s">
        <v>9094</v>
      </c>
      <c r="B1375" s="1">
        <v>42620</v>
      </c>
      <c r="C1375" t="s">
        <v>4950</v>
      </c>
      <c r="D1375" t="s">
        <v>4951</v>
      </c>
      <c r="E1375" t="s">
        <v>33</v>
      </c>
      <c r="F1375" t="s">
        <v>19</v>
      </c>
      <c r="G1375" t="s">
        <v>363</v>
      </c>
      <c r="H1375" t="s">
        <v>79</v>
      </c>
      <c r="I1375">
        <v>27707</v>
      </c>
      <c r="J1375" t="s">
        <v>22</v>
      </c>
      <c r="K1375" t="s">
        <v>1559</v>
      </c>
      <c r="L1375" t="s">
        <v>38</v>
      </c>
      <c r="M1375" t="s">
        <v>59</v>
      </c>
      <c r="N1375" t="s">
        <v>1560</v>
      </c>
      <c r="O1375">
        <v>140.73599999999999</v>
      </c>
    </row>
    <row r="1376" spans="1:15" x14ac:dyDescent="0.45">
      <c r="A1376" t="s">
        <v>9082</v>
      </c>
      <c r="B1376" s="1">
        <v>43443</v>
      </c>
      <c r="C1376" t="s">
        <v>6781</v>
      </c>
      <c r="D1376" t="s">
        <v>6782</v>
      </c>
      <c r="E1376" t="s">
        <v>33</v>
      </c>
      <c r="F1376" t="s">
        <v>19</v>
      </c>
      <c r="G1376" t="s">
        <v>534</v>
      </c>
      <c r="H1376" t="s">
        <v>300</v>
      </c>
      <c r="I1376">
        <v>85023</v>
      </c>
      <c r="J1376" t="s">
        <v>36</v>
      </c>
      <c r="K1376" t="s">
        <v>8869</v>
      </c>
      <c r="L1376" t="s">
        <v>38</v>
      </c>
      <c r="M1376" t="s">
        <v>66</v>
      </c>
      <c r="N1376" t="s">
        <v>8870</v>
      </c>
      <c r="O1376">
        <v>13.005000000000001</v>
      </c>
    </row>
    <row r="1377" spans="1:15" x14ac:dyDescent="0.45">
      <c r="A1377" t="s">
        <v>9082</v>
      </c>
      <c r="B1377" s="1">
        <v>43443</v>
      </c>
      <c r="C1377" t="s">
        <v>6781</v>
      </c>
      <c r="D1377" t="s">
        <v>6782</v>
      </c>
      <c r="E1377" t="s">
        <v>33</v>
      </c>
      <c r="F1377" t="s">
        <v>19</v>
      </c>
      <c r="G1377" t="s">
        <v>534</v>
      </c>
      <c r="H1377" t="s">
        <v>300</v>
      </c>
      <c r="I1377">
        <v>85023</v>
      </c>
      <c r="J1377" t="s">
        <v>36</v>
      </c>
      <c r="K1377" t="s">
        <v>4291</v>
      </c>
      <c r="L1377" t="s">
        <v>38</v>
      </c>
      <c r="M1377" t="s">
        <v>81</v>
      </c>
      <c r="N1377" t="s">
        <v>4292</v>
      </c>
      <c r="O1377">
        <v>419.4</v>
      </c>
    </row>
    <row r="1378" spans="1:15" x14ac:dyDescent="0.45">
      <c r="A1378" t="s">
        <v>9080</v>
      </c>
      <c r="B1378" s="1">
        <v>42228</v>
      </c>
      <c r="C1378" t="s">
        <v>7119</v>
      </c>
      <c r="D1378" t="s">
        <v>7120</v>
      </c>
      <c r="E1378" t="s">
        <v>33</v>
      </c>
      <c r="F1378" t="s">
        <v>19</v>
      </c>
      <c r="G1378" t="s">
        <v>1112</v>
      </c>
      <c r="H1378" t="s">
        <v>780</v>
      </c>
      <c r="I1378">
        <v>8701</v>
      </c>
      <c r="J1378" t="s">
        <v>139</v>
      </c>
      <c r="K1378" t="s">
        <v>3540</v>
      </c>
      <c r="L1378" t="s">
        <v>38</v>
      </c>
      <c r="M1378" t="s">
        <v>66</v>
      </c>
      <c r="N1378" t="s">
        <v>3541</v>
      </c>
      <c r="O1378">
        <v>196.21</v>
      </c>
    </row>
    <row r="1379" spans="1:15" x14ac:dyDescent="0.45">
      <c r="A1379" t="s">
        <v>9075</v>
      </c>
      <c r="B1379" s="1">
        <v>42940</v>
      </c>
      <c r="C1379" t="s">
        <v>6795</v>
      </c>
      <c r="D1379" t="s">
        <v>6796</v>
      </c>
      <c r="E1379" t="s">
        <v>33</v>
      </c>
      <c r="F1379" t="s">
        <v>19</v>
      </c>
      <c r="G1379" t="s">
        <v>256</v>
      </c>
      <c r="H1379" t="s">
        <v>257</v>
      </c>
      <c r="I1379">
        <v>10035</v>
      </c>
      <c r="J1379" t="s">
        <v>139</v>
      </c>
      <c r="K1379" t="s">
        <v>3493</v>
      </c>
      <c r="L1379" t="s">
        <v>24</v>
      </c>
      <c r="M1379" t="s">
        <v>28</v>
      </c>
      <c r="N1379" t="s">
        <v>3494</v>
      </c>
      <c r="O1379">
        <v>253.76400000000001</v>
      </c>
    </row>
    <row r="1380" spans="1:15" x14ac:dyDescent="0.45">
      <c r="A1380" t="s">
        <v>9070</v>
      </c>
      <c r="B1380" s="1">
        <v>43358</v>
      </c>
      <c r="C1380" t="s">
        <v>9071</v>
      </c>
      <c r="D1380" t="s">
        <v>9072</v>
      </c>
      <c r="E1380" t="s">
        <v>33</v>
      </c>
      <c r="F1380" t="s">
        <v>19</v>
      </c>
      <c r="G1380" t="s">
        <v>1112</v>
      </c>
      <c r="H1380" t="s">
        <v>780</v>
      </c>
      <c r="I1380">
        <v>8701</v>
      </c>
      <c r="J1380" t="s">
        <v>139</v>
      </c>
      <c r="K1380" t="s">
        <v>1405</v>
      </c>
      <c r="L1380" t="s">
        <v>38</v>
      </c>
      <c r="M1380" t="s">
        <v>50</v>
      </c>
      <c r="N1380" t="s">
        <v>1406</v>
      </c>
      <c r="O1380">
        <v>81.96</v>
      </c>
    </row>
    <row r="1381" spans="1:15" x14ac:dyDescent="0.45">
      <c r="A1381" t="s">
        <v>9070</v>
      </c>
      <c r="B1381" s="1">
        <v>43358</v>
      </c>
      <c r="C1381" t="s">
        <v>9071</v>
      </c>
      <c r="D1381" t="s">
        <v>9072</v>
      </c>
      <c r="E1381" t="s">
        <v>33</v>
      </c>
      <c r="F1381" t="s">
        <v>19</v>
      </c>
      <c r="G1381" t="s">
        <v>1112</v>
      </c>
      <c r="H1381" t="s">
        <v>780</v>
      </c>
      <c r="I1381">
        <v>8701</v>
      </c>
      <c r="J1381" t="s">
        <v>139</v>
      </c>
      <c r="K1381" t="s">
        <v>3137</v>
      </c>
      <c r="L1381" t="s">
        <v>62</v>
      </c>
      <c r="M1381" t="s">
        <v>63</v>
      </c>
      <c r="N1381" t="s">
        <v>3138</v>
      </c>
      <c r="O1381">
        <v>395.94</v>
      </c>
    </row>
    <row r="1382" spans="1:15" x14ac:dyDescent="0.45">
      <c r="A1382" t="s">
        <v>9070</v>
      </c>
      <c r="B1382" s="1">
        <v>43358</v>
      </c>
      <c r="C1382" t="s">
        <v>9071</v>
      </c>
      <c r="D1382" t="s">
        <v>9072</v>
      </c>
      <c r="E1382" t="s">
        <v>33</v>
      </c>
      <c r="F1382" t="s">
        <v>19</v>
      </c>
      <c r="G1382" t="s">
        <v>1112</v>
      </c>
      <c r="H1382" t="s">
        <v>780</v>
      </c>
      <c r="I1382">
        <v>8701</v>
      </c>
      <c r="J1382" t="s">
        <v>139</v>
      </c>
      <c r="K1382" t="s">
        <v>6950</v>
      </c>
      <c r="L1382" t="s">
        <v>24</v>
      </c>
      <c r="M1382" t="s">
        <v>28</v>
      </c>
      <c r="N1382" t="s">
        <v>6951</v>
      </c>
      <c r="O1382">
        <v>512.96</v>
      </c>
    </row>
    <row r="1383" spans="1:15" x14ac:dyDescent="0.45">
      <c r="A1383" t="s">
        <v>9070</v>
      </c>
      <c r="B1383" s="1">
        <v>43358</v>
      </c>
      <c r="C1383" t="s">
        <v>9071</v>
      </c>
      <c r="D1383" t="s">
        <v>9072</v>
      </c>
      <c r="E1383" t="s">
        <v>33</v>
      </c>
      <c r="F1383" t="s">
        <v>19</v>
      </c>
      <c r="G1383" t="s">
        <v>1112</v>
      </c>
      <c r="H1383" t="s">
        <v>780</v>
      </c>
      <c r="I1383">
        <v>8701</v>
      </c>
      <c r="J1383" t="s">
        <v>139</v>
      </c>
      <c r="K1383" t="s">
        <v>6155</v>
      </c>
      <c r="L1383" t="s">
        <v>24</v>
      </c>
      <c r="M1383" t="s">
        <v>56</v>
      </c>
      <c r="N1383" t="s">
        <v>6156</v>
      </c>
      <c r="O1383">
        <v>47.4</v>
      </c>
    </row>
    <row r="1384" spans="1:15" x14ac:dyDescent="0.45">
      <c r="A1384" t="s">
        <v>9067</v>
      </c>
      <c r="B1384" s="1">
        <v>43417</v>
      </c>
      <c r="C1384" t="s">
        <v>333</v>
      </c>
      <c r="D1384" t="s">
        <v>334</v>
      </c>
      <c r="E1384" t="s">
        <v>33</v>
      </c>
      <c r="F1384" t="s">
        <v>19</v>
      </c>
      <c r="G1384" t="s">
        <v>256</v>
      </c>
      <c r="H1384" t="s">
        <v>257</v>
      </c>
      <c r="I1384">
        <v>10009</v>
      </c>
      <c r="J1384" t="s">
        <v>139</v>
      </c>
      <c r="K1384" t="s">
        <v>6045</v>
      </c>
      <c r="L1384" t="s">
        <v>62</v>
      </c>
      <c r="M1384" t="s">
        <v>63</v>
      </c>
      <c r="N1384" t="s">
        <v>6046</v>
      </c>
      <c r="O1384">
        <v>629.95000000000005</v>
      </c>
    </row>
    <row r="1385" spans="1:15" x14ac:dyDescent="0.45">
      <c r="A1385" t="s">
        <v>9065</v>
      </c>
      <c r="B1385" s="1">
        <v>42416</v>
      </c>
      <c r="C1385" t="s">
        <v>1150</v>
      </c>
      <c r="D1385" t="s">
        <v>1151</v>
      </c>
      <c r="E1385" t="s">
        <v>33</v>
      </c>
      <c r="F1385" t="s">
        <v>19</v>
      </c>
      <c r="G1385" t="s">
        <v>234</v>
      </c>
      <c r="H1385" t="s">
        <v>2690</v>
      </c>
      <c r="I1385">
        <v>3820</v>
      </c>
      <c r="J1385" t="s">
        <v>139</v>
      </c>
      <c r="K1385" t="s">
        <v>648</v>
      </c>
      <c r="L1385" t="s">
        <v>38</v>
      </c>
      <c r="M1385" t="s">
        <v>81</v>
      </c>
      <c r="N1385" t="s">
        <v>649</v>
      </c>
      <c r="O1385">
        <v>35.880000000000003</v>
      </c>
    </row>
    <row r="1386" spans="1:15" x14ac:dyDescent="0.45">
      <c r="A1386" t="s">
        <v>9060</v>
      </c>
      <c r="B1386" s="1">
        <v>42189</v>
      </c>
      <c r="C1386" t="s">
        <v>6979</v>
      </c>
      <c r="D1386" t="s">
        <v>6980</v>
      </c>
      <c r="E1386" t="s">
        <v>33</v>
      </c>
      <c r="F1386" t="s">
        <v>19</v>
      </c>
      <c r="G1386" t="s">
        <v>446</v>
      </c>
      <c r="H1386" t="s">
        <v>447</v>
      </c>
      <c r="I1386">
        <v>80013</v>
      </c>
      <c r="J1386" t="s">
        <v>36</v>
      </c>
      <c r="K1386" t="s">
        <v>5129</v>
      </c>
      <c r="L1386" t="s">
        <v>38</v>
      </c>
      <c r="M1386" t="s">
        <v>69</v>
      </c>
      <c r="N1386" t="s">
        <v>5130</v>
      </c>
      <c r="O1386">
        <v>32.432000000000002</v>
      </c>
    </row>
    <row r="1387" spans="1:15" x14ac:dyDescent="0.45">
      <c r="A1387" t="s">
        <v>9060</v>
      </c>
      <c r="B1387" s="1">
        <v>42189</v>
      </c>
      <c r="C1387" t="s">
        <v>6979</v>
      </c>
      <c r="D1387" t="s">
        <v>6980</v>
      </c>
      <c r="E1387" t="s">
        <v>33</v>
      </c>
      <c r="F1387" t="s">
        <v>19</v>
      </c>
      <c r="G1387" t="s">
        <v>446</v>
      </c>
      <c r="H1387" t="s">
        <v>447</v>
      </c>
      <c r="I1387">
        <v>80013</v>
      </c>
      <c r="J1387" t="s">
        <v>36</v>
      </c>
      <c r="K1387" t="s">
        <v>6301</v>
      </c>
      <c r="L1387" t="s">
        <v>38</v>
      </c>
      <c r="M1387" t="s">
        <v>81</v>
      </c>
      <c r="N1387" t="s">
        <v>6302</v>
      </c>
      <c r="O1387">
        <v>177.536</v>
      </c>
    </row>
    <row r="1388" spans="1:15" x14ac:dyDescent="0.45">
      <c r="A1388" t="s">
        <v>9059</v>
      </c>
      <c r="B1388" s="1">
        <v>42539</v>
      </c>
      <c r="C1388" t="s">
        <v>2434</v>
      </c>
      <c r="D1388" t="s">
        <v>2435</v>
      </c>
      <c r="E1388" t="s">
        <v>33</v>
      </c>
      <c r="F1388" t="s">
        <v>19</v>
      </c>
      <c r="G1388" t="s">
        <v>3790</v>
      </c>
      <c r="H1388" t="s">
        <v>325</v>
      </c>
      <c r="I1388">
        <v>37167</v>
      </c>
      <c r="J1388" t="s">
        <v>22</v>
      </c>
      <c r="K1388" t="s">
        <v>1147</v>
      </c>
      <c r="L1388" t="s">
        <v>38</v>
      </c>
      <c r="M1388" t="s">
        <v>81</v>
      </c>
      <c r="N1388" t="s">
        <v>1148</v>
      </c>
      <c r="O1388">
        <v>20.736000000000001</v>
      </c>
    </row>
    <row r="1389" spans="1:15" x14ac:dyDescent="0.45">
      <c r="A1389" t="s">
        <v>9059</v>
      </c>
      <c r="B1389" s="1">
        <v>42539</v>
      </c>
      <c r="C1389" t="s">
        <v>2434</v>
      </c>
      <c r="D1389" t="s">
        <v>2435</v>
      </c>
      <c r="E1389" t="s">
        <v>33</v>
      </c>
      <c r="F1389" t="s">
        <v>19</v>
      </c>
      <c r="G1389" t="s">
        <v>3790</v>
      </c>
      <c r="H1389" t="s">
        <v>325</v>
      </c>
      <c r="I1389">
        <v>37167</v>
      </c>
      <c r="J1389" t="s">
        <v>22</v>
      </c>
      <c r="K1389" t="s">
        <v>935</v>
      </c>
      <c r="L1389" t="s">
        <v>24</v>
      </c>
      <c r="M1389" t="s">
        <v>28</v>
      </c>
      <c r="N1389" t="s">
        <v>936</v>
      </c>
      <c r="O1389">
        <v>643.13599999999997</v>
      </c>
    </row>
    <row r="1390" spans="1:15" x14ac:dyDescent="0.45">
      <c r="A1390" t="s">
        <v>9059</v>
      </c>
      <c r="B1390" s="1">
        <v>42539</v>
      </c>
      <c r="C1390" t="s">
        <v>2434</v>
      </c>
      <c r="D1390" t="s">
        <v>2435</v>
      </c>
      <c r="E1390" t="s">
        <v>33</v>
      </c>
      <c r="F1390" t="s">
        <v>19</v>
      </c>
      <c r="G1390" t="s">
        <v>3790</v>
      </c>
      <c r="H1390" t="s">
        <v>325</v>
      </c>
      <c r="I1390">
        <v>37167</v>
      </c>
      <c r="J1390" t="s">
        <v>22</v>
      </c>
      <c r="K1390" t="s">
        <v>5214</v>
      </c>
      <c r="L1390" t="s">
        <v>38</v>
      </c>
      <c r="M1390" t="s">
        <v>66</v>
      </c>
      <c r="N1390" t="s">
        <v>5215</v>
      </c>
      <c r="O1390">
        <v>6.1289999999999996</v>
      </c>
    </row>
    <row r="1391" spans="1:15" x14ac:dyDescent="0.45">
      <c r="A1391" t="s">
        <v>9058</v>
      </c>
      <c r="B1391" s="1">
        <v>43043</v>
      </c>
      <c r="C1391" t="s">
        <v>6862</v>
      </c>
      <c r="D1391" t="s">
        <v>6863</v>
      </c>
      <c r="E1391" t="s">
        <v>33</v>
      </c>
      <c r="F1391" t="s">
        <v>19</v>
      </c>
      <c r="G1391" t="s">
        <v>1412</v>
      </c>
      <c r="H1391" t="s">
        <v>45</v>
      </c>
      <c r="I1391">
        <v>33180</v>
      </c>
      <c r="J1391" t="s">
        <v>22</v>
      </c>
      <c r="K1391" t="s">
        <v>4692</v>
      </c>
      <c r="L1391" t="s">
        <v>24</v>
      </c>
      <c r="M1391" t="s">
        <v>56</v>
      </c>
      <c r="N1391" t="s">
        <v>4693</v>
      </c>
      <c r="O1391">
        <v>50.496000000000002</v>
      </c>
    </row>
    <row r="1392" spans="1:15" x14ac:dyDescent="0.45">
      <c r="A1392" t="s">
        <v>9057</v>
      </c>
      <c r="B1392" s="1">
        <v>43322</v>
      </c>
      <c r="C1392" t="s">
        <v>2322</v>
      </c>
      <c r="D1392" t="s">
        <v>2323</v>
      </c>
      <c r="E1392" t="s">
        <v>33</v>
      </c>
      <c r="F1392" t="s">
        <v>19</v>
      </c>
      <c r="G1392" t="s">
        <v>1458</v>
      </c>
      <c r="H1392" t="s">
        <v>244</v>
      </c>
      <c r="I1392">
        <v>47374</v>
      </c>
      <c r="J1392" t="s">
        <v>96</v>
      </c>
      <c r="K1392" t="s">
        <v>8175</v>
      </c>
      <c r="L1392" t="s">
        <v>38</v>
      </c>
      <c r="M1392" t="s">
        <v>81</v>
      </c>
      <c r="N1392" t="s">
        <v>8176</v>
      </c>
      <c r="O1392">
        <v>177.2</v>
      </c>
    </row>
    <row r="1393" spans="1:15" x14ac:dyDescent="0.45">
      <c r="A1393" t="s">
        <v>9054</v>
      </c>
      <c r="B1393" s="1">
        <v>43362</v>
      </c>
      <c r="C1393" t="s">
        <v>2633</v>
      </c>
      <c r="D1393" t="s">
        <v>2634</v>
      </c>
      <c r="E1393" t="s">
        <v>33</v>
      </c>
      <c r="F1393" t="s">
        <v>19</v>
      </c>
      <c r="G1393" t="s">
        <v>34</v>
      </c>
      <c r="H1393" t="s">
        <v>35</v>
      </c>
      <c r="I1393">
        <v>90032</v>
      </c>
      <c r="J1393" t="s">
        <v>36</v>
      </c>
      <c r="K1393" t="s">
        <v>5088</v>
      </c>
      <c r="L1393" t="s">
        <v>38</v>
      </c>
      <c r="M1393" t="s">
        <v>59</v>
      </c>
      <c r="N1393" t="s">
        <v>5089</v>
      </c>
      <c r="O1393">
        <v>16.739999999999998</v>
      </c>
    </row>
    <row r="1394" spans="1:15" x14ac:dyDescent="0.45">
      <c r="A1394" t="s">
        <v>9054</v>
      </c>
      <c r="B1394" s="1">
        <v>43362</v>
      </c>
      <c r="C1394" t="s">
        <v>2633</v>
      </c>
      <c r="D1394" t="s">
        <v>2634</v>
      </c>
      <c r="E1394" t="s">
        <v>33</v>
      </c>
      <c r="F1394" t="s">
        <v>19</v>
      </c>
      <c r="G1394" t="s">
        <v>34</v>
      </c>
      <c r="H1394" t="s">
        <v>35</v>
      </c>
      <c r="I1394">
        <v>90032</v>
      </c>
      <c r="J1394" t="s">
        <v>36</v>
      </c>
      <c r="K1394" t="s">
        <v>8407</v>
      </c>
      <c r="L1394" t="s">
        <v>38</v>
      </c>
      <c r="M1394" t="s">
        <v>59</v>
      </c>
      <c r="N1394" t="s">
        <v>8408</v>
      </c>
      <c r="O1394">
        <v>23.32</v>
      </c>
    </row>
    <row r="1395" spans="1:15" x14ac:dyDescent="0.4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4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4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45">
      <c r="A1398" t="s">
        <v>9054</v>
      </c>
      <c r="B1398" s="1">
        <v>43362</v>
      </c>
      <c r="C1398" t="s">
        <v>2633</v>
      </c>
      <c r="D1398" t="s">
        <v>2634</v>
      </c>
      <c r="E1398" t="s">
        <v>33</v>
      </c>
      <c r="F1398" t="s">
        <v>19</v>
      </c>
      <c r="G1398" t="s">
        <v>34</v>
      </c>
      <c r="H1398" t="s">
        <v>35</v>
      </c>
      <c r="I1398">
        <v>90032</v>
      </c>
      <c r="J1398" t="s">
        <v>36</v>
      </c>
      <c r="K1398" t="s">
        <v>2459</v>
      </c>
      <c r="L1398" t="s">
        <v>62</v>
      </c>
      <c r="M1398" t="s">
        <v>152</v>
      </c>
      <c r="N1398" t="s">
        <v>2460</v>
      </c>
      <c r="O1398">
        <v>149.94999999999999</v>
      </c>
    </row>
    <row r="1399" spans="1:15" x14ac:dyDescent="0.45">
      <c r="A1399" t="s">
        <v>9048</v>
      </c>
      <c r="B1399" s="1">
        <v>43078</v>
      </c>
      <c r="C1399" t="s">
        <v>619</v>
      </c>
      <c r="D1399" t="s">
        <v>620</v>
      </c>
      <c r="E1399" t="s">
        <v>33</v>
      </c>
      <c r="F1399" t="s">
        <v>19</v>
      </c>
      <c r="G1399" t="s">
        <v>5023</v>
      </c>
      <c r="H1399" t="s">
        <v>35</v>
      </c>
      <c r="I1399">
        <v>95207</v>
      </c>
      <c r="J1399" t="s">
        <v>36</v>
      </c>
      <c r="K1399" t="s">
        <v>4640</v>
      </c>
      <c r="L1399" t="s">
        <v>38</v>
      </c>
      <c r="M1399" t="s">
        <v>66</v>
      </c>
      <c r="N1399" t="s">
        <v>4641</v>
      </c>
      <c r="O1399">
        <v>273.92</v>
      </c>
    </row>
    <row r="1400" spans="1:15" x14ac:dyDescent="0.45">
      <c r="A1400" t="s">
        <v>9042</v>
      </c>
      <c r="B1400" s="1">
        <v>42988</v>
      </c>
      <c r="C1400" t="s">
        <v>2322</v>
      </c>
      <c r="D1400" t="s">
        <v>2323</v>
      </c>
      <c r="E1400" t="s">
        <v>33</v>
      </c>
      <c r="F1400" t="s">
        <v>19</v>
      </c>
      <c r="G1400" t="s">
        <v>44</v>
      </c>
      <c r="H1400" t="s">
        <v>45</v>
      </c>
      <c r="I1400">
        <v>33311</v>
      </c>
      <c r="J1400" t="s">
        <v>22</v>
      </c>
      <c r="K1400" t="s">
        <v>3560</v>
      </c>
      <c r="L1400" t="s">
        <v>62</v>
      </c>
      <c r="M1400" t="s">
        <v>63</v>
      </c>
      <c r="N1400" t="s">
        <v>3561</v>
      </c>
      <c r="O1400">
        <v>519.67999999999995</v>
      </c>
    </row>
    <row r="1401" spans="1:15" x14ac:dyDescent="0.45">
      <c r="A1401" t="s">
        <v>9032</v>
      </c>
      <c r="B1401" s="1">
        <v>43312</v>
      </c>
      <c r="C1401" t="s">
        <v>5581</v>
      </c>
      <c r="D1401" t="s">
        <v>5582</v>
      </c>
      <c r="E1401" t="s">
        <v>33</v>
      </c>
      <c r="F1401" t="s">
        <v>19</v>
      </c>
      <c r="G1401" t="s">
        <v>2543</v>
      </c>
      <c r="H1401" t="s">
        <v>105</v>
      </c>
      <c r="I1401">
        <v>53209</v>
      </c>
      <c r="J1401" t="s">
        <v>96</v>
      </c>
      <c r="K1401" t="s">
        <v>1586</v>
      </c>
      <c r="L1401" t="s">
        <v>38</v>
      </c>
      <c r="M1401" t="s">
        <v>69</v>
      </c>
      <c r="N1401" t="s">
        <v>1587</v>
      </c>
      <c r="O1401">
        <v>155.88</v>
      </c>
    </row>
    <row r="1402" spans="1:15" x14ac:dyDescent="0.45">
      <c r="A1402" t="s">
        <v>9032</v>
      </c>
      <c r="B1402" s="1">
        <v>43312</v>
      </c>
      <c r="C1402" t="s">
        <v>5581</v>
      </c>
      <c r="D1402" t="s">
        <v>5582</v>
      </c>
      <c r="E1402" t="s">
        <v>33</v>
      </c>
      <c r="F1402" t="s">
        <v>19</v>
      </c>
      <c r="G1402" t="s">
        <v>2543</v>
      </c>
      <c r="H1402" t="s">
        <v>105</v>
      </c>
      <c r="I1402">
        <v>53209</v>
      </c>
      <c r="J1402" t="s">
        <v>96</v>
      </c>
      <c r="K1402" t="s">
        <v>964</v>
      </c>
      <c r="L1402" t="s">
        <v>38</v>
      </c>
      <c r="M1402" t="s">
        <v>66</v>
      </c>
      <c r="N1402" t="s">
        <v>965</v>
      </c>
      <c r="O1402">
        <v>17.52</v>
      </c>
    </row>
    <row r="1403" spans="1:15" x14ac:dyDescent="0.45">
      <c r="A1403" t="s">
        <v>9031</v>
      </c>
      <c r="B1403" s="1">
        <v>43436</v>
      </c>
      <c r="C1403" t="s">
        <v>4510</v>
      </c>
      <c r="D1403" t="s">
        <v>4511</v>
      </c>
      <c r="E1403" t="s">
        <v>33</v>
      </c>
      <c r="F1403" t="s">
        <v>19</v>
      </c>
      <c r="G1403" t="s">
        <v>175</v>
      </c>
      <c r="H1403" t="s">
        <v>95</v>
      </c>
      <c r="I1403">
        <v>77095</v>
      </c>
      <c r="J1403" t="s">
        <v>96</v>
      </c>
      <c r="K1403" t="s">
        <v>5203</v>
      </c>
      <c r="L1403" t="s">
        <v>38</v>
      </c>
      <c r="M1403" t="s">
        <v>59</v>
      </c>
      <c r="N1403" t="s">
        <v>5204</v>
      </c>
      <c r="O1403">
        <v>12.16</v>
      </c>
    </row>
    <row r="1404" spans="1:15" x14ac:dyDescent="0.45">
      <c r="A1404" t="s">
        <v>9030</v>
      </c>
      <c r="B1404" s="1">
        <v>43169</v>
      </c>
      <c r="C1404" t="s">
        <v>6479</v>
      </c>
      <c r="D1404" t="s">
        <v>6480</v>
      </c>
      <c r="E1404" t="s">
        <v>33</v>
      </c>
      <c r="F1404" t="s">
        <v>19</v>
      </c>
      <c r="G1404" t="s">
        <v>118</v>
      </c>
      <c r="H1404" t="s">
        <v>35</v>
      </c>
      <c r="I1404">
        <v>94109</v>
      </c>
      <c r="J1404" t="s">
        <v>36</v>
      </c>
      <c r="K1404" t="s">
        <v>4513</v>
      </c>
      <c r="L1404" t="s">
        <v>62</v>
      </c>
      <c r="M1404" t="s">
        <v>152</v>
      </c>
      <c r="N1404" t="s">
        <v>4514</v>
      </c>
      <c r="O1404">
        <v>111.96</v>
      </c>
    </row>
    <row r="1405" spans="1:15" x14ac:dyDescent="0.45">
      <c r="A1405" t="s">
        <v>9017</v>
      </c>
      <c r="B1405" s="1">
        <v>42624</v>
      </c>
      <c r="C1405" t="s">
        <v>972</v>
      </c>
      <c r="D1405" t="s">
        <v>973</v>
      </c>
      <c r="E1405" t="s">
        <v>33</v>
      </c>
      <c r="F1405" t="s">
        <v>19</v>
      </c>
      <c r="G1405" t="s">
        <v>940</v>
      </c>
      <c r="H1405" t="s">
        <v>35</v>
      </c>
      <c r="I1405">
        <v>92024</v>
      </c>
      <c r="J1405" t="s">
        <v>36</v>
      </c>
      <c r="K1405" t="s">
        <v>480</v>
      </c>
      <c r="L1405" t="s">
        <v>38</v>
      </c>
      <c r="M1405" t="s">
        <v>59</v>
      </c>
      <c r="N1405" t="s">
        <v>481</v>
      </c>
      <c r="O1405">
        <v>265.86</v>
      </c>
    </row>
    <row r="1406" spans="1:15" x14ac:dyDescent="0.45">
      <c r="A1406" t="s">
        <v>9016</v>
      </c>
      <c r="B1406" s="1">
        <v>42239</v>
      </c>
      <c r="C1406" t="s">
        <v>4341</v>
      </c>
      <c r="D1406" t="s">
        <v>4342</v>
      </c>
      <c r="E1406" t="s">
        <v>33</v>
      </c>
      <c r="F1406" t="s">
        <v>19</v>
      </c>
      <c r="G1406" t="s">
        <v>34</v>
      </c>
      <c r="H1406" t="s">
        <v>35</v>
      </c>
      <c r="I1406">
        <v>90032</v>
      </c>
      <c r="J1406" t="s">
        <v>36</v>
      </c>
      <c r="K1406" t="s">
        <v>2253</v>
      </c>
      <c r="L1406" t="s">
        <v>38</v>
      </c>
      <c r="M1406" t="s">
        <v>66</v>
      </c>
      <c r="N1406" t="s">
        <v>2254</v>
      </c>
      <c r="O1406">
        <v>49.567999999999998</v>
      </c>
    </row>
    <row r="1407" spans="1:15" x14ac:dyDescent="0.45">
      <c r="A1407" t="s">
        <v>9009</v>
      </c>
      <c r="B1407" s="1">
        <v>43351</v>
      </c>
      <c r="C1407" t="s">
        <v>2404</v>
      </c>
      <c r="D1407" t="s">
        <v>2405</v>
      </c>
      <c r="E1407" t="s">
        <v>33</v>
      </c>
      <c r="F1407" t="s">
        <v>19</v>
      </c>
      <c r="G1407" t="s">
        <v>1120</v>
      </c>
      <c r="H1407" t="s">
        <v>95</v>
      </c>
      <c r="I1407">
        <v>76017</v>
      </c>
      <c r="J1407" t="s">
        <v>96</v>
      </c>
      <c r="K1407" t="s">
        <v>6592</v>
      </c>
      <c r="L1407" t="s">
        <v>24</v>
      </c>
      <c r="M1407" t="s">
        <v>28</v>
      </c>
      <c r="N1407" t="s">
        <v>6593</v>
      </c>
      <c r="O1407">
        <v>213.43</v>
      </c>
    </row>
    <row r="1408" spans="1:15" x14ac:dyDescent="0.45">
      <c r="A1408" t="s">
        <v>9009</v>
      </c>
      <c r="B1408" s="1">
        <v>43351</v>
      </c>
      <c r="C1408" t="s">
        <v>2404</v>
      </c>
      <c r="D1408" t="s">
        <v>2405</v>
      </c>
      <c r="E1408" t="s">
        <v>33</v>
      </c>
      <c r="F1408" t="s">
        <v>19</v>
      </c>
      <c r="G1408" t="s">
        <v>1120</v>
      </c>
      <c r="H1408" t="s">
        <v>95</v>
      </c>
      <c r="I1408">
        <v>76017</v>
      </c>
      <c r="J1408" t="s">
        <v>96</v>
      </c>
      <c r="K1408" t="s">
        <v>760</v>
      </c>
      <c r="L1408" t="s">
        <v>38</v>
      </c>
      <c r="M1408" t="s">
        <v>81</v>
      </c>
      <c r="N1408" t="s">
        <v>761</v>
      </c>
      <c r="O1408">
        <v>20.736000000000001</v>
      </c>
    </row>
    <row r="1409" spans="1:15" x14ac:dyDescent="0.45">
      <c r="A1409" t="s">
        <v>9009</v>
      </c>
      <c r="B1409" s="1">
        <v>43351</v>
      </c>
      <c r="C1409" t="s">
        <v>2404</v>
      </c>
      <c r="D1409" t="s">
        <v>2405</v>
      </c>
      <c r="E1409" t="s">
        <v>33</v>
      </c>
      <c r="F1409" t="s">
        <v>19</v>
      </c>
      <c r="G1409" t="s">
        <v>1120</v>
      </c>
      <c r="H1409" t="s">
        <v>95</v>
      </c>
      <c r="I1409">
        <v>76017</v>
      </c>
      <c r="J1409" t="s">
        <v>96</v>
      </c>
      <c r="K1409" t="s">
        <v>2928</v>
      </c>
      <c r="L1409" t="s">
        <v>24</v>
      </c>
      <c r="M1409" t="s">
        <v>56</v>
      </c>
      <c r="N1409" t="s">
        <v>2929</v>
      </c>
      <c r="O1409">
        <v>21.184000000000001</v>
      </c>
    </row>
    <row r="1410" spans="1:15" x14ac:dyDescent="0.45">
      <c r="A1410" t="s">
        <v>9009</v>
      </c>
      <c r="B1410" s="1">
        <v>43351</v>
      </c>
      <c r="C1410" t="s">
        <v>2404</v>
      </c>
      <c r="D1410" t="s">
        <v>2405</v>
      </c>
      <c r="E1410" t="s">
        <v>33</v>
      </c>
      <c r="F1410" t="s">
        <v>19</v>
      </c>
      <c r="G1410" t="s">
        <v>1120</v>
      </c>
      <c r="H1410" t="s">
        <v>95</v>
      </c>
      <c r="I1410">
        <v>76017</v>
      </c>
      <c r="J1410" t="s">
        <v>96</v>
      </c>
      <c r="K1410" t="s">
        <v>1083</v>
      </c>
      <c r="L1410" t="s">
        <v>38</v>
      </c>
      <c r="M1410" t="s">
        <v>259</v>
      </c>
      <c r="N1410" t="s">
        <v>1084</v>
      </c>
      <c r="O1410">
        <v>45.92</v>
      </c>
    </row>
    <row r="1411" spans="1:15" x14ac:dyDescent="0.45">
      <c r="A1411" t="s">
        <v>9009</v>
      </c>
      <c r="B1411" s="1">
        <v>43351</v>
      </c>
      <c r="C1411" t="s">
        <v>2404</v>
      </c>
      <c r="D1411" t="s">
        <v>2405</v>
      </c>
      <c r="E1411" t="s">
        <v>33</v>
      </c>
      <c r="F1411" t="s">
        <v>19</v>
      </c>
      <c r="G1411" t="s">
        <v>1120</v>
      </c>
      <c r="H1411" t="s">
        <v>95</v>
      </c>
      <c r="I1411">
        <v>76017</v>
      </c>
      <c r="J1411" t="s">
        <v>96</v>
      </c>
      <c r="K1411" t="s">
        <v>7660</v>
      </c>
      <c r="L1411" t="s">
        <v>62</v>
      </c>
      <c r="M1411" t="s">
        <v>1209</v>
      </c>
      <c r="N1411" t="s">
        <v>7661</v>
      </c>
      <c r="O1411">
        <v>319.98399999999998</v>
      </c>
    </row>
    <row r="1412" spans="1:15" x14ac:dyDescent="0.45">
      <c r="A1412" t="s">
        <v>9009</v>
      </c>
      <c r="B1412" s="1">
        <v>43351</v>
      </c>
      <c r="C1412" t="s">
        <v>2404</v>
      </c>
      <c r="D1412" t="s">
        <v>2405</v>
      </c>
      <c r="E1412" t="s">
        <v>33</v>
      </c>
      <c r="F1412" t="s">
        <v>19</v>
      </c>
      <c r="G1412" t="s">
        <v>1120</v>
      </c>
      <c r="H1412" t="s">
        <v>95</v>
      </c>
      <c r="I1412">
        <v>76017</v>
      </c>
      <c r="J1412" t="s">
        <v>96</v>
      </c>
      <c r="K1412" t="s">
        <v>1823</v>
      </c>
      <c r="L1412" t="s">
        <v>38</v>
      </c>
      <c r="M1412" t="s">
        <v>66</v>
      </c>
      <c r="N1412" t="s">
        <v>1824</v>
      </c>
      <c r="O1412">
        <v>42.616</v>
      </c>
    </row>
    <row r="1413" spans="1:15" x14ac:dyDescent="0.4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4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45">
      <c r="A1415" t="s">
        <v>9005</v>
      </c>
      <c r="B1415" s="1">
        <v>42308</v>
      </c>
      <c r="C1415" t="s">
        <v>2668</v>
      </c>
      <c r="D1415" t="s">
        <v>2669</v>
      </c>
      <c r="E1415" t="s">
        <v>33</v>
      </c>
      <c r="F1415" t="s">
        <v>19</v>
      </c>
      <c r="G1415" t="s">
        <v>2623</v>
      </c>
      <c r="H1415" t="s">
        <v>488</v>
      </c>
      <c r="I1415">
        <v>44052</v>
      </c>
      <c r="J1415" t="s">
        <v>139</v>
      </c>
      <c r="K1415" t="s">
        <v>4947</v>
      </c>
      <c r="L1415" t="s">
        <v>24</v>
      </c>
      <c r="M1415" t="s">
        <v>47</v>
      </c>
      <c r="N1415" t="s">
        <v>4948</v>
      </c>
      <c r="O1415">
        <v>1421.664</v>
      </c>
    </row>
    <row r="1416" spans="1:15" x14ac:dyDescent="0.45">
      <c r="A1416" t="s">
        <v>8990</v>
      </c>
      <c r="B1416" s="1">
        <v>42253</v>
      </c>
      <c r="C1416" t="s">
        <v>8991</v>
      </c>
      <c r="D1416" t="s">
        <v>8992</v>
      </c>
      <c r="E1416" t="s">
        <v>33</v>
      </c>
      <c r="F1416" t="s">
        <v>19</v>
      </c>
      <c r="G1416" t="s">
        <v>118</v>
      </c>
      <c r="H1416" t="s">
        <v>35</v>
      </c>
      <c r="I1416">
        <v>94109</v>
      </c>
      <c r="J1416" t="s">
        <v>36</v>
      </c>
      <c r="K1416" t="s">
        <v>2221</v>
      </c>
      <c r="L1416" t="s">
        <v>38</v>
      </c>
      <c r="M1416" t="s">
        <v>39</v>
      </c>
      <c r="N1416" t="s">
        <v>2222</v>
      </c>
      <c r="O1416">
        <v>58.48</v>
      </c>
    </row>
    <row r="1417" spans="1:15" x14ac:dyDescent="0.45">
      <c r="A1417" t="s">
        <v>8990</v>
      </c>
      <c r="B1417" s="1">
        <v>42253</v>
      </c>
      <c r="C1417" t="s">
        <v>8991</v>
      </c>
      <c r="D1417" t="s">
        <v>8992</v>
      </c>
      <c r="E1417" t="s">
        <v>33</v>
      </c>
      <c r="F1417" t="s">
        <v>19</v>
      </c>
      <c r="G1417" t="s">
        <v>118</v>
      </c>
      <c r="H1417" t="s">
        <v>35</v>
      </c>
      <c r="I1417">
        <v>94109</v>
      </c>
      <c r="J1417" t="s">
        <v>36</v>
      </c>
      <c r="K1417" t="s">
        <v>55</v>
      </c>
      <c r="L1417" t="s">
        <v>24</v>
      </c>
      <c r="M1417" t="s">
        <v>56</v>
      </c>
      <c r="N1417" t="s">
        <v>57</v>
      </c>
      <c r="O1417">
        <v>41.88</v>
      </c>
    </row>
    <row r="1418" spans="1:15" x14ac:dyDescent="0.4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4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4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4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4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4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4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4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4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4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4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4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4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4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45">
      <c r="A1432" t="s">
        <v>8989</v>
      </c>
      <c r="B1432" s="1">
        <v>43113</v>
      </c>
      <c r="C1432" t="s">
        <v>3663</v>
      </c>
      <c r="D1432" t="s">
        <v>3664</v>
      </c>
      <c r="E1432" t="s">
        <v>33</v>
      </c>
      <c r="F1432" t="s">
        <v>19</v>
      </c>
      <c r="G1432" t="s">
        <v>308</v>
      </c>
      <c r="H1432" t="s">
        <v>587</v>
      </c>
      <c r="I1432">
        <v>65807</v>
      </c>
      <c r="J1432" t="s">
        <v>96</v>
      </c>
      <c r="K1432" t="s">
        <v>6695</v>
      </c>
      <c r="L1432" t="s">
        <v>24</v>
      </c>
      <c r="M1432" t="s">
        <v>25</v>
      </c>
      <c r="N1432" t="s">
        <v>6696</v>
      </c>
      <c r="O1432">
        <v>212.94</v>
      </c>
    </row>
    <row r="1433" spans="1:15" x14ac:dyDescent="0.45">
      <c r="A1433" t="s">
        <v>8989</v>
      </c>
      <c r="B1433" s="1">
        <v>43113</v>
      </c>
      <c r="C1433" t="s">
        <v>3663</v>
      </c>
      <c r="D1433" t="s">
        <v>3664</v>
      </c>
      <c r="E1433" t="s">
        <v>33</v>
      </c>
      <c r="F1433" t="s">
        <v>19</v>
      </c>
      <c r="G1433" t="s">
        <v>308</v>
      </c>
      <c r="H1433" t="s">
        <v>587</v>
      </c>
      <c r="I1433">
        <v>65807</v>
      </c>
      <c r="J1433" t="s">
        <v>96</v>
      </c>
      <c r="K1433" t="s">
        <v>1794</v>
      </c>
      <c r="L1433" t="s">
        <v>38</v>
      </c>
      <c r="M1433" t="s">
        <v>569</v>
      </c>
      <c r="N1433" t="s">
        <v>1795</v>
      </c>
      <c r="O1433">
        <v>4164.05</v>
      </c>
    </row>
    <row r="1434" spans="1:15" x14ac:dyDescent="0.45">
      <c r="A1434" t="s">
        <v>8989</v>
      </c>
      <c r="B1434" s="1">
        <v>43113</v>
      </c>
      <c r="C1434" t="s">
        <v>3663</v>
      </c>
      <c r="D1434" t="s">
        <v>3664</v>
      </c>
      <c r="E1434" t="s">
        <v>33</v>
      </c>
      <c r="F1434" t="s">
        <v>19</v>
      </c>
      <c r="G1434" t="s">
        <v>308</v>
      </c>
      <c r="H1434" t="s">
        <v>587</v>
      </c>
      <c r="I1434">
        <v>65807</v>
      </c>
      <c r="J1434" t="s">
        <v>96</v>
      </c>
      <c r="K1434" t="s">
        <v>8355</v>
      </c>
      <c r="L1434" t="s">
        <v>38</v>
      </c>
      <c r="M1434" t="s">
        <v>59</v>
      </c>
      <c r="N1434" t="s">
        <v>8356</v>
      </c>
      <c r="O1434">
        <v>209.94</v>
      </c>
    </row>
    <row r="1435" spans="1:15" x14ac:dyDescent="0.45">
      <c r="A1435" t="s">
        <v>8989</v>
      </c>
      <c r="B1435" s="1">
        <v>43113</v>
      </c>
      <c r="C1435" t="s">
        <v>3663</v>
      </c>
      <c r="D1435" t="s">
        <v>3664</v>
      </c>
      <c r="E1435" t="s">
        <v>33</v>
      </c>
      <c r="F1435" t="s">
        <v>19</v>
      </c>
      <c r="G1435" t="s">
        <v>308</v>
      </c>
      <c r="H1435" t="s">
        <v>587</v>
      </c>
      <c r="I1435">
        <v>65807</v>
      </c>
      <c r="J1435" t="s">
        <v>96</v>
      </c>
      <c r="K1435" t="s">
        <v>5527</v>
      </c>
      <c r="L1435" t="s">
        <v>38</v>
      </c>
      <c r="M1435" t="s">
        <v>81</v>
      </c>
      <c r="N1435" t="s">
        <v>5528</v>
      </c>
      <c r="O1435">
        <v>32.4</v>
      </c>
    </row>
    <row r="1436" spans="1:15" x14ac:dyDescent="0.45">
      <c r="A1436" t="s">
        <v>8986</v>
      </c>
      <c r="B1436" s="1">
        <v>43028</v>
      </c>
      <c r="C1436" t="s">
        <v>1026</v>
      </c>
      <c r="D1436" t="s">
        <v>1027</v>
      </c>
      <c r="E1436" t="s">
        <v>33</v>
      </c>
      <c r="F1436" t="s">
        <v>19</v>
      </c>
      <c r="G1436" t="s">
        <v>34</v>
      </c>
      <c r="H1436" t="s">
        <v>35</v>
      </c>
      <c r="I1436">
        <v>90049</v>
      </c>
      <c r="J1436" t="s">
        <v>36</v>
      </c>
      <c r="K1436" t="s">
        <v>4942</v>
      </c>
      <c r="L1436" t="s">
        <v>38</v>
      </c>
      <c r="M1436" t="s">
        <v>66</v>
      </c>
      <c r="N1436" t="s">
        <v>4943</v>
      </c>
      <c r="O1436">
        <v>19.295999999999999</v>
      </c>
    </row>
    <row r="1437" spans="1:15" x14ac:dyDescent="0.45">
      <c r="A1437" t="s">
        <v>8985</v>
      </c>
      <c r="B1437" s="1">
        <v>42439</v>
      </c>
      <c r="C1437" t="s">
        <v>126</v>
      </c>
      <c r="D1437" t="s">
        <v>127</v>
      </c>
      <c r="E1437" t="s">
        <v>33</v>
      </c>
      <c r="F1437" t="s">
        <v>19</v>
      </c>
      <c r="G1437" t="s">
        <v>3210</v>
      </c>
      <c r="H1437" t="s">
        <v>2731</v>
      </c>
      <c r="I1437">
        <v>20735</v>
      </c>
      <c r="J1437" t="s">
        <v>139</v>
      </c>
      <c r="K1437" t="s">
        <v>1290</v>
      </c>
      <c r="L1437" t="s">
        <v>38</v>
      </c>
      <c r="M1437" t="s">
        <v>50</v>
      </c>
      <c r="N1437" t="s">
        <v>1291</v>
      </c>
      <c r="O1437">
        <v>89.82</v>
      </c>
    </row>
    <row r="1438" spans="1:15" x14ac:dyDescent="0.45">
      <c r="A1438" t="s">
        <v>8981</v>
      </c>
      <c r="B1438" s="1">
        <v>42340</v>
      </c>
      <c r="C1438" t="s">
        <v>216</v>
      </c>
      <c r="D1438" t="s">
        <v>217</v>
      </c>
      <c r="E1438" t="s">
        <v>33</v>
      </c>
      <c r="F1438" t="s">
        <v>19</v>
      </c>
      <c r="G1438" t="s">
        <v>3210</v>
      </c>
      <c r="H1438" t="s">
        <v>2731</v>
      </c>
      <c r="I1438">
        <v>20735</v>
      </c>
      <c r="J1438" t="s">
        <v>139</v>
      </c>
      <c r="K1438" t="s">
        <v>1133</v>
      </c>
      <c r="L1438" t="s">
        <v>38</v>
      </c>
      <c r="M1438" t="s">
        <v>39</v>
      </c>
      <c r="N1438" t="s">
        <v>1134</v>
      </c>
      <c r="O1438">
        <v>15.66</v>
      </c>
    </row>
    <row r="1439" spans="1:15" x14ac:dyDescent="0.45">
      <c r="A1439" t="s">
        <v>8981</v>
      </c>
      <c r="B1439" s="1">
        <v>42340</v>
      </c>
      <c r="C1439" t="s">
        <v>216</v>
      </c>
      <c r="D1439" t="s">
        <v>217</v>
      </c>
      <c r="E1439" t="s">
        <v>33</v>
      </c>
      <c r="F1439" t="s">
        <v>19</v>
      </c>
      <c r="G1439" t="s">
        <v>3210</v>
      </c>
      <c r="H1439" t="s">
        <v>2731</v>
      </c>
      <c r="I1439">
        <v>20735</v>
      </c>
      <c r="J1439" t="s">
        <v>139</v>
      </c>
      <c r="K1439" t="s">
        <v>4575</v>
      </c>
      <c r="L1439" t="s">
        <v>24</v>
      </c>
      <c r="M1439" t="s">
        <v>28</v>
      </c>
      <c r="N1439" t="s">
        <v>4576</v>
      </c>
      <c r="O1439">
        <v>239.84</v>
      </c>
    </row>
    <row r="1440" spans="1:15" x14ac:dyDescent="0.45">
      <c r="A1440" t="s">
        <v>8981</v>
      </c>
      <c r="B1440" s="1">
        <v>42340</v>
      </c>
      <c r="C1440" t="s">
        <v>216</v>
      </c>
      <c r="D1440" t="s">
        <v>217</v>
      </c>
      <c r="E1440" t="s">
        <v>33</v>
      </c>
      <c r="F1440" t="s">
        <v>19</v>
      </c>
      <c r="G1440" t="s">
        <v>3210</v>
      </c>
      <c r="H1440" t="s">
        <v>2731</v>
      </c>
      <c r="I1440">
        <v>20735</v>
      </c>
      <c r="J1440" t="s">
        <v>139</v>
      </c>
      <c r="K1440" t="s">
        <v>6003</v>
      </c>
      <c r="L1440" t="s">
        <v>38</v>
      </c>
      <c r="M1440" t="s">
        <v>81</v>
      </c>
      <c r="N1440" t="s">
        <v>6004</v>
      </c>
      <c r="O1440">
        <v>146.82</v>
      </c>
    </row>
    <row r="1441" spans="1:15" x14ac:dyDescent="0.45">
      <c r="A1441" t="s">
        <v>8981</v>
      </c>
      <c r="B1441" s="1">
        <v>42340</v>
      </c>
      <c r="C1441" t="s">
        <v>216</v>
      </c>
      <c r="D1441" t="s">
        <v>217</v>
      </c>
      <c r="E1441" t="s">
        <v>33</v>
      </c>
      <c r="F1441" t="s">
        <v>19</v>
      </c>
      <c r="G1441" t="s">
        <v>3210</v>
      </c>
      <c r="H1441" t="s">
        <v>2731</v>
      </c>
      <c r="I1441">
        <v>20735</v>
      </c>
      <c r="J1441" t="s">
        <v>139</v>
      </c>
      <c r="K1441" t="s">
        <v>2037</v>
      </c>
      <c r="L1441" t="s">
        <v>24</v>
      </c>
      <c r="M1441" t="s">
        <v>56</v>
      </c>
      <c r="N1441" t="s">
        <v>2038</v>
      </c>
      <c r="O1441">
        <v>60.72</v>
      </c>
    </row>
    <row r="1442" spans="1:15" x14ac:dyDescent="0.45">
      <c r="A1442" t="s">
        <v>8979</v>
      </c>
      <c r="B1442" s="1">
        <v>43213</v>
      </c>
      <c r="C1442" t="s">
        <v>503</v>
      </c>
      <c r="D1442" t="s">
        <v>504</v>
      </c>
      <c r="E1442" t="s">
        <v>33</v>
      </c>
      <c r="F1442" t="s">
        <v>19</v>
      </c>
      <c r="G1442" t="s">
        <v>487</v>
      </c>
      <c r="H1442" t="s">
        <v>488</v>
      </c>
      <c r="I1442">
        <v>43229</v>
      </c>
      <c r="J1442" t="s">
        <v>139</v>
      </c>
      <c r="K1442" t="s">
        <v>558</v>
      </c>
      <c r="L1442" t="s">
        <v>38</v>
      </c>
      <c r="M1442" t="s">
        <v>81</v>
      </c>
      <c r="N1442" t="s">
        <v>559</v>
      </c>
      <c r="O1442">
        <v>5.3440000000000003</v>
      </c>
    </row>
    <row r="1443" spans="1:15" x14ac:dyDescent="0.45">
      <c r="A1443" t="s">
        <v>8979</v>
      </c>
      <c r="B1443" s="1">
        <v>43213</v>
      </c>
      <c r="C1443" t="s">
        <v>503</v>
      </c>
      <c r="D1443" t="s">
        <v>504</v>
      </c>
      <c r="E1443" t="s">
        <v>33</v>
      </c>
      <c r="F1443" t="s">
        <v>19</v>
      </c>
      <c r="G1443" t="s">
        <v>487</v>
      </c>
      <c r="H1443" t="s">
        <v>488</v>
      </c>
      <c r="I1443">
        <v>43229</v>
      </c>
      <c r="J1443" t="s">
        <v>139</v>
      </c>
      <c r="K1443" t="s">
        <v>1770</v>
      </c>
      <c r="L1443" t="s">
        <v>38</v>
      </c>
      <c r="M1443" t="s">
        <v>66</v>
      </c>
      <c r="N1443" t="s">
        <v>1771</v>
      </c>
      <c r="O1443">
        <v>11.76</v>
      </c>
    </row>
    <row r="1444" spans="1:15" x14ac:dyDescent="0.4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4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45">
      <c r="A1446" t="s">
        <v>8978</v>
      </c>
      <c r="B1446" s="1">
        <v>42494</v>
      </c>
      <c r="C1446" t="s">
        <v>3840</v>
      </c>
      <c r="D1446" t="s">
        <v>3841</v>
      </c>
      <c r="E1446" t="s">
        <v>33</v>
      </c>
      <c r="F1446" t="s">
        <v>19</v>
      </c>
      <c r="G1446" t="s">
        <v>4372</v>
      </c>
      <c r="H1446" t="s">
        <v>244</v>
      </c>
      <c r="I1446">
        <v>46203</v>
      </c>
      <c r="J1446" t="s">
        <v>96</v>
      </c>
      <c r="K1446" t="s">
        <v>2520</v>
      </c>
      <c r="L1446" t="s">
        <v>38</v>
      </c>
      <c r="M1446" t="s">
        <v>59</v>
      </c>
      <c r="N1446" t="s">
        <v>2521</v>
      </c>
      <c r="O1446">
        <v>125.93</v>
      </c>
    </row>
    <row r="1447" spans="1:15" x14ac:dyDescent="0.45">
      <c r="A1447" t="s">
        <v>8976</v>
      </c>
      <c r="B1447" s="1">
        <v>42490</v>
      </c>
      <c r="C1447" t="s">
        <v>126</v>
      </c>
      <c r="D1447" t="s">
        <v>127</v>
      </c>
      <c r="E1447" t="s">
        <v>33</v>
      </c>
      <c r="F1447" t="s">
        <v>19</v>
      </c>
      <c r="G1447" t="s">
        <v>118</v>
      </c>
      <c r="H1447" t="s">
        <v>35</v>
      </c>
      <c r="I1447">
        <v>94110</v>
      </c>
      <c r="J1447" t="s">
        <v>36</v>
      </c>
      <c r="K1447" t="s">
        <v>1930</v>
      </c>
      <c r="L1447" t="s">
        <v>62</v>
      </c>
      <c r="M1447" t="s">
        <v>63</v>
      </c>
      <c r="N1447" t="s">
        <v>1931</v>
      </c>
      <c r="O1447">
        <v>19.8</v>
      </c>
    </row>
    <row r="1448" spans="1:15" x14ac:dyDescent="0.45">
      <c r="A1448" t="s">
        <v>8976</v>
      </c>
      <c r="B1448" s="1">
        <v>42490</v>
      </c>
      <c r="C1448" t="s">
        <v>126</v>
      </c>
      <c r="D1448" t="s">
        <v>127</v>
      </c>
      <c r="E1448" t="s">
        <v>33</v>
      </c>
      <c r="F1448" t="s">
        <v>19</v>
      </c>
      <c r="G1448" t="s">
        <v>118</v>
      </c>
      <c r="H1448" t="s">
        <v>35</v>
      </c>
      <c r="I1448">
        <v>94110</v>
      </c>
      <c r="J1448" t="s">
        <v>36</v>
      </c>
      <c r="K1448" t="s">
        <v>1306</v>
      </c>
      <c r="L1448" t="s">
        <v>38</v>
      </c>
      <c r="M1448" t="s">
        <v>59</v>
      </c>
      <c r="N1448" t="s">
        <v>1307</v>
      </c>
      <c r="O1448">
        <v>34.65</v>
      </c>
    </row>
    <row r="1449" spans="1:15" x14ac:dyDescent="0.45">
      <c r="A1449" t="s">
        <v>8972</v>
      </c>
      <c r="B1449" s="1">
        <v>42954</v>
      </c>
      <c r="C1449" t="s">
        <v>546</v>
      </c>
      <c r="D1449" t="s">
        <v>547</v>
      </c>
      <c r="E1449" t="s">
        <v>33</v>
      </c>
      <c r="F1449" t="s">
        <v>19</v>
      </c>
      <c r="G1449" t="s">
        <v>2529</v>
      </c>
      <c r="H1449" t="s">
        <v>87</v>
      </c>
      <c r="I1449">
        <v>98026</v>
      </c>
      <c r="J1449" t="s">
        <v>36</v>
      </c>
      <c r="K1449" t="s">
        <v>2347</v>
      </c>
      <c r="L1449" t="s">
        <v>62</v>
      </c>
      <c r="M1449" t="s">
        <v>152</v>
      </c>
      <c r="N1449" t="s">
        <v>2348</v>
      </c>
      <c r="O1449">
        <v>179.97</v>
      </c>
    </row>
    <row r="1450" spans="1:15" x14ac:dyDescent="0.4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4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45">
      <c r="A1452" t="s">
        <v>8963</v>
      </c>
      <c r="B1452" s="1">
        <v>43064</v>
      </c>
      <c r="C1452" t="s">
        <v>8551</v>
      </c>
      <c r="D1452" t="s">
        <v>8552</v>
      </c>
      <c r="E1452" t="s">
        <v>33</v>
      </c>
      <c r="F1452" t="s">
        <v>19</v>
      </c>
      <c r="G1452" t="s">
        <v>2120</v>
      </c>
      <c r="H1452" t="s">
        <v>780</v>
      </c>
      <c r="I1452">
        <v>7060</v>
      </c>
      <c r="J1452" t="s">
        <v>139</v>
      </c>
      <c r="K1452" t="s">
        <v>8964</v>
      </c>
      <c r="L1452" t="s">
        <v>62</v>
      </c>
      <c r="M1452" t="s">
        <v>674</v>
      </c>
      <c r="N1452" t="s">
        <v>8965</v>
      </c>
      <c r="O1452">
        <v>319.92</v>
      </c>
    </row>
    <row r="1453" spans="1:15" x14ac:dyDescent="0.4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4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4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4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45">
      <c r="A1457" t="s">
        <v>8963</v>
      </c>
      <c r="B1457" s="1">
        <v>43064</v>
      </c>
      <c r="C1457" t="s">
        <v>8551</v>
      </c>
      <c r="D1457" t="s">
        <v>8552</v>
      </c>
      <c r="E1457" t="s">
        <v>33</v>
      </c>
      <c r="F1457" t="s">
        <v>19</v>
      </c>
      <c r="G1457" t="s">
        <v>2120</v>
      </c>
      <c r="H1457" t="s">
        <v>780</v>
      </c>
      <c r="I1457">
        <v>7060</v>
      </c>
      <c r="J1457" t="s">
        <v>139</v>
      </c>
      <c r="K1457" t="s">
        <v>1646</v>
      </c>
      <c r="L1457" t="s">
        <v>38</v>
      </c>
      <c r="M1457" t="s">
        <v>50</v>
      </c>
      <c r="N1457" t="s">
        <v>1647</v>
      </c>
      <c r="O1457">
        <v>563.4</v>
      </c>
    </row>
    <row r="1458" spans="1:15" x14ac:dyDescent="0.45">
      <c r="A1458" t="s">
        <v>8958</v>
      </c>
      <c r="B1458" s="1">
        <v>43190</v>
      </c>
      <c r="C1458" t="s">
        <v>5374</v>
      </c>
      <c r="D1458" t="s">
        <v>5375</v>
      </c>
      <c r="E1458" t="s">
        <v>33</v>
      </c>
      <c r="F1458" t="s">
        <v>19</v>
      </c>
      <c r="G1458" t="s">
        <v>1120</v>
      </c>
      <c r="H1458" t="s">
        <v>95</v>
      </c>
      <c r="I1458">
        <v>76017</v>
      </c>
      <c r="J1458" t="s">
        <v>96</v>
      </c>
      <c r="K1458" t="s">
        <v>2854</v>
      </c>
      <c r="L1458" t="s">
        <v>38</v>
      </c>
      <c r="M1458" t="s">
        <v>69</v>
      </c>
      <c r="N1458" t="s">
        <v>2855</v>
      </c>
      <c r="O1458">
        <v>33.619999999999997</v>
      </c>
    </row>
    <row r="1459" spans="1:15" x14ac:dyDescent="0.4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4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45">
      <c r="A1461" t="s">
        <v>8957</v>
      </c>
      <c r="B1461" s="1">
        <v>42937</v>
      </c>
      <c r="C1461" t="s">
        <v>3854</v>
      </c>
      <c r="D1461" t="s">
        <v>3855</v>
      </c>
      <c r="E1461" t="s">
        <v>33</v>
      </c>
      <c r="F1461" t="s">
        <v>19</v>
      </c>
      <c r="G1461" t="s">
        <v>557</v>
      </c>
      <c r="H1461" t="s">
        <v>35</v>
      </c>
      <c r="I1461">
        <v>95661</v>
      </c>
      <c r="J1461" t="s">
        <v>36</v>
      </c>
      <c r="K1461" t="s">
        <v>1434</v>
      </c>
      <c r="L1461" t="s">
        <v>38</v>
      </c>
      <c r="M1461" t="s">
        <v>39</v>
      </c>
      <c r="N1461" t="s">
        <v>1435</v>
      </c>
      <c r="O1461">
        <v>3.15</v>
      </c>
    </row>
    <row r="1462" spans="1:15" x14ac:dyDescent="0.45">
      <c r="A1462" t="s">
        <v>8957</v>
      </c>
      <c r="B1462" s="1">
        <v>42937</v>
      </c>
      <c r="C1462" t="s">
        <v>3854</v>
      </c>
      <c r="D1462" t="s">
        <v>3855</v>
      </c>
      <c r="E1462" t="s">
        <v>33</v>
      </c>
      <c r="F1462" t="s">
        <v>19</v>
      </c>
      <c r="G1462" t="s">
        <v>557</v>
      </c>
      <c r="H1462" t="s">
        <v>35</v>
      </c>
      <c r="I1462">
        <v>95661</v>
      </c>
      <c r="J1462" t="s">
        <v>36</v>
      </c>
      <c r="K1462" t="s">
        <v>3796</v>
      </c>
      <c r="L1462" t="s">
        <v>38</v>
      </c>
      <c r="M1462" t="s">
        <v>164</v>
      </c>
      <c r="N1462" t="s">
        <v>3797</v>
      </c>
      <c r="O1462">
        <v>419.9</v>
      </c>
    </row>
    <row r="1463" spans="1:15" x14ac:dyDescent="0.45">
      <c r="A1463" t="s">
        <v>8956</v>
      </c>
      <c r="B1463" s="1">
        <v>42526</v>
      </c>
      <c r="C1463" t="s">
        <v>4134</v>
      </c>
      <c r="D1463" t="s">
        <v>4135</v>
      </c>
      <c r="E1463" t="s">
        <v>33</v>
      </c>
      <c r="F1463" t="s">
        <v>19</v>
      </c>
      <c r="G1463" t="s">
        <v>3450</v>
      </c>
      <c r="H1463" t="s">
        <v>257</v>
      </c>
      <c r="I1463">
        <v>14215</v>
      </c>
      <c r="J1463" t="s">
        <v>139</v>
      </c>
      <c r="K1463" t="s">
        <v>1925</v>
      </c>
      <c r="L1463" t="s">
        <v>24</v>
      </c>
      <c r="M1463" t="s">
        <v>28</v>
      </c>
      <c r="N1463" t="s">
        <v>1926</v>
      </c>
      <c r="O1463">
        <v>1522.6379999999999</v>
      </c>
    </row>
    <row r="1464" spans="1:15" x14ac:dyDescent="0.4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4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4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45">
      <c r="A1467" t="s">
        <v>8946</v>
      </c>
      <c r="B1467" s="1">
        <v>42668</v>
      </c>
      <c r="C1467" t="s">
        <v>811</v>
      </c>
      <c r="D1467" t="s">
        <v>812</v>
      </c>
      <c r="E1467" t="s">
        <v>33</v>
      </c>
      <c r="F1467" t="s">
        <v>19</v>
      </c>
      <c r="G1467" t="s">
        <v>597</v>
      </c>
      <c r="H1467" t="s">
        <v>235</v>
      </c>
      <c r="I1467">
        <v>19711</v>
      </c>
      <c r="J1467" t="s">
        <v>139</v>
      </c>
      <c r="K1467" t="s">
        <v>5491</v>
      </c>
      <c r="L1467" t="s">
        <v>24</v>
      </c>
      <c r="M1467" t="s">
        <v>28</v>
      </c>
      <c r="N1467" t="s">
        <v>5492</v>
      </c>
      <c r="O1467">
        <v>291.10000000000002</v>
      </c>
    </row>
    <row r="1468" spans="1:15" x14ac:dyDescent="0.45">
      <c r="A1468" t="s">
        <v>8946</v>
      </c>
      <c r="B1468" s="1">
        <v>42668</v>
      </c>
      <c r="C1468" t="s">
        <v>811</v>
      </c>
      <c r="D1468" t="s">
        <v>812</v>
      </c>
      <c r="E1468" t="s">
        <v>33</v>
      </c>
      <c r="F1468" t="s">
        <v>19</v>
      </c>
      <c r="G1468" t="s">
        <v>597</v>
      </c>
      <c r="H1468" t="s">
        <v>235</v>
      </c>
      <c r="I1468">
        <v>19711</v>
      </c>
      <c r="J1468" t="s">
        <v>139</v>
      </c>
      <c r="K1468" t="s">
        <v>2169</v>
      </c>
      <c r="L1468" t="s">
        <v>62</v>
      </c>
      <c r="M1468" t="s">
        <v>63</v>
      </c>
      <c r="N1468" t="s">
        <v>2170</v>
      </c>
      <c r="O1468">
        <v>158.99</v>
      </c>
    </row>
    <row r="1469" spans="1:15" x14ac:dyDescent="0.45">
      <c r="A1469" t="s">
        <v>8945</v>
      </c>
      <c r="B1469" s="1">
        <v>42297</v>
      </c>
      <c r="C1469" t="s">
        <v>784</v>
      </c>
      <c r="D1469" t="s">
        <v>785</v>
      </c>
      <c r="E1469" t="s">
        <v>33</v>
      </c>
      <c r="F1469" t="s">
        <v>19</v>
      </c>
      <c r="G1469" t="s">
        <v>5135</v>
      </c>
      <c r="H1469" t="s">
        <v>325</v>
      </c>
      <c r="I1469">
        <v>37918</v>
      </c>
      <c r="J1469" t="s">
        <v>22</v>
      </c>
      <c r="K1469" t="s">
        <v>1405</v>
      </c>
      <c r="L1469" t="s">
        <v>38</v>
      </c>
      <c r="M1469" t="s">
        <v>50</v>
      </c>
      <c r="N1469" t="s">
        <v>1406</v>
      </c>
      <c r="O1469">
        <v>98.352000000000004</v>
      </c>
    </row>
    <row r="1470" spans="1:15" x14ac:dyDescent="0.4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4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4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4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4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45">
      <c r="A1475" t="s">
        <v>8945</v>
      </c>
      <c r="B1475" s="1">
        <v>42297</v>
      </c>
      <c r="C1475" t="s">
        <v>784</v>
      </c>
      <c r="D1475" t="s">
        <v>785</v>
      </c>
      <c r="E1475" t="s">
        <v>33</v>
      </c>
      <c r="F1475" t="s">
        <v>19</v>
      </c>
      <c r="G1475" t="s">
        <v>5135</v>
      </c>
      <c r="H1475" t="s">
        <v>325</v>
      </c>
      <c r="I1475">
        <v>37918</v>
      </c>
      <c r="J1475" t="s">
        <v>22</v>
      </c>
      <c r="K1475" t="s">
        <v>3770</v>
      </c>
      <c r="L1475" t="s">
        <v>24</v>
      </c>
      <c r="M1475" t="s">
        <v>47</v>
      </c>
      <c r="N1475" t="s">
        <v>3771</v>
      </c>
      <c r="O1475">
        <v>328.59</v>
      </c>
    </row>
    <row r="1476" spans="1:15" x14ac:dyDescent="0.45">
      <c r="A1476" t="s">
        <v>8938</v>
      </c>
      <c r="B1476" s="1">
        <v>43092</v>
      </c>
      <c r="C1476" t="s">
        <v>6009</v>
      </c>
      <c r="D1476" t="s">
        <v>6010</v>
      </c>
      <c r="E1476" t="s">
        <v>33</v>
      </c>
      <c r="F1476" t="s">
        <v>19</v>
      </c>
      <c r="G1476" t="s">
        <v>1391</v>
      </c>
      <c r="H1476" t="s">
        <v>1392</v>
      </c>
      <c r="I1476">
        <v>2886</v>
      </c>
      <c r="J1476" t="s">
        <v>139</v>
      </c>
      <c r="K1476" t="s">
        <v>2390</v>
      </c>
      <c r="L1476" t="s">
        <v>62</v>
      </c>
      <c r="M1476" t="s">
        <v>1209</v>
      </c>
      <c r="N1476" t="s">
        <v>2391</v>
      </c>
      <c r="O1476">
        <v>1999.96</v>
      </c>
    </row>
    <row r="1477" spans="1:15" x14ac:dyDescent="0.45">
      <c r="A1477" t="s">
        <v>8931</v>
      </c>
      <c r="B1477" s="1">
        <v>43454</v>
      </c>
      <c r="C1477" t="s">
        <v>718</v>
      </c>
      <c r="D1477" t="s">
        <v>719</v>
      </c>
      <c r="E1477" t="s">
        <v>33</v>
      </c>
      <c r="F1477" t="s">
        <v>19</v>
      </c>
      <c r="G1477" t="s">
        <v>256</v>
      </c>
      <c r="H1477" t="s">
        <v>257</v>
      </c>
      <c r="I1477">
        <v>10009</v>
      </c>
      <c r="J1477" t="s">
        <v>139</v>
      </c>
      <c r="K1477" t="s">
        <v>2939</v>
      </c>
      <c r="L1477" t="s">
        <v>38</v>
      </c>
      <c r="M1477" t="s">
        <v>81</v>
      </c>
      <c r="N1477" t="s">
        <v>2940</v>
      </c>
      <c r="O1477">
        <v>34.020000000000003</v>
      </c>
    </row>
    <row r="1478" spans="1:15" x14ac:dyDescent="0.45">
      <c r="A1478" t="s">
        <v>8931</v>
      </c>
      <c r="B1478" s="1">
        <v>43454</v>
      </c>
      <c r="C1478" t="s">
        <v>718</v>
      </c>
      <c r="D1478" t="s">
        <v>719</v>
      </c>
      <c r="E1478" t="s">
        <v>33</v>
      </c>
      <c r="F1478" t="s">
        <v>19</v>
      </c>
      <c r="G1478" t="s">
        <v>256</v>
      </c>
      <c r="H1478" t="s">
        <v>257</v>
      </c>
      <c r="I1478">
        <v>10009</v>
      </c>
      <c r="J1478" t="s">
        <v>139</v>
      </c>
      <c r="K1478" t="s">
        <v>1192</v>
      </c>
      <c r="L1478" t="s">
        <v>38</v>
      </c>
      <c r="M1478" t="s">
        <v>66</v>
      </c>
      <c r="N1478" t="s">
        <v>1193</v>
      </c>
      <c r="O1478">
        <v>50.351999999999997</v>
      </c>
    </row>
    <row r="1479" spans="1:15" x14ac:dyDescent="0.45">
      <c r="A1479" t="s">
        <v>8931</v>
      </c>
      <c r="B1479" s="1">
        <v>43454</v>
      </c>
      <c r="C1479" t="s">
        <v>718</v>
      </c>
      <c r="D1479" t="s">
        <v>719</v>
      </c>
      <c r="E1479" t="s">
        <v>33</v>
      </c>
      <c r="F1479" t="s">
        <v>19</v>
      </c>
      <c r="G1479" t="s">
        <v>256</v>
      </c>
      <c r="H1479" t="s">
        <v>257</v>
      </c>
      <c r="I1479">
        <v>10009</v>
      </c>
      <c r="J1479" t="s">
        <v>139</v>
      </c>
      <c r="K1479" t="s">
        <v>1244</v>
      </c>
      <c r="L1479" t="s">
        <v>38</v>
      </c>
      <c r="M1479" t="s">
        <v>81</v>
      </c>
      <c r="N1479" t="s">
        <v>1436</v>
      </c>
      <c r="O1479">
        <v>279.89999999999998</v>
      </c>
    </row>
    <row r="1480" spans="1:15" x14ac:dyDescent="0.45">
      <c r="A1480" t="s">
        <v>8930</v>
      </c>
      <c r="B1480" s="1">
        <v>43017</v>
      </c>
      <c r="C1480" t="s">
        <v>2161</v>
      </c>
      <c r="D1480" t="s">
        <v>2162</v>
      </c>
      <c r="E1480" t="s">
        <v>33</v>
      </c>
      <c r="F1480" t="s">
        <v>19</v>
      </c>
      <c r="G1480" t="s">
        <v>137</v>
      </c>
      <c r="H1480" t="s">
        <v>138</v>
      </c>
      <c r="I1480">
        <v>19143</v>
      </c>
      <c r="J1480" t="s">
        <v>139</v>
      </c>
      <c r="K1480" t="s">
        <v>2232</v>
      </c>
      <c r="L1480" t="s">
        <v>24</v>
      </c>
      <c r="M1480" t="s">
        <v>56</v>
      </c>
      <c r="N1480" t="s">
        <v>2233</v>
      </c>
      <c r="O1480">
        <v>332.83199999999999</v>
      </c>
    </row>
    <row r="1481" spans="1:15" x14ac:dyDescent="0.45">
      <c r="A1481" t="s">
        <v>8930</v>
      </c>
      <c r="B1481" s="1">
        <v>43017</v>
      </c>
      <c r="C1481" t="s">
        <v>2161</v>
      </c>
      <c r="D1481" t="s">
        <v>2162</v>
      </c>
      <c r="E1481" t="s">
        <v>33</v>
      </c>
      <c r="F1481" t="s">
        <v>19</v>
      </c>
      <c r="G1481" t="s">
        <v>137</v>
      </c>
      <c r="H1481" t="s">
        <v>138</v>
      </c>
      <c r="I1481">
        <v>19143</v>
      </c>
      <c r="J1481" t="s">
        <v>139</v>
      </c>
      <c r="K1481" t="s">
        <v>8687</v>
      </c>
      <c r="L1481" t="s">
        <v>38</v>
      </c>
      <c r="M1481" t="s">
        <v>81</v>
      </c>
      <c r="N1481" t="s">
        <v>8688</v>
      </c>
      <c r="O1481">
        <v>19.135999999999999</v>
      </c>
    </row>
    <row r="1482" spans="1:15" x14ac:dyDescent="0.45">
      <c r="A1482" t="s">
        <v>8927</v>
      </c>
      <c r="B1482" s="1">
        <v>42912</v>
      </c>
      <c r="C1482" t="s">
        <v>8928</v>
      </c>
      <c r="D1482" t="s">
        <v>8929</v>
      </c>
      <c r="E1482" t="s">
        <v>33</v>
      </c>
      <c r="F1482" t="s">
        <v>19</v>
      </c>
      <c r="G1482" t="s">
        <v>293</v>
      </c>
      <c r="H1482" t="s">
        <v>201</v>
      </c>
      <c r="I1482">
        <v>60653</v>
      </c>
      <c r="J1482" t="s">
        <v>96</v>
      </c>
      <c r="K1482" t="s">
        <v>631</v>
      </c>
      <c r="L1482" t="s">
        <v>38</v>
      </c>
      <c r="M1482" t="s">
        <v>59</v>
      </c>
      <c r="N1482" t="s">
        <v>632</v>
      </c>
      <c r="O1482">
        <v>5.3040000000000003</v>
      </c>
    </row>
    <row r="1483" spans="1:15" x14ac:dyDescent="0.45">
      <c r="A1483" t="s">
        <v>8926</v>
      </c>
      <c r="B1483" s="1">
        <v>43421</v>
      </c>
      <c r="C1483" t="s">
        <v>839</v>
      </c>
      <c r="D1483" t="s">
        <v>840</v>
      </c>
      <c r="E1483" t="s">
        <v>33</v>
      </c>
      <c r="F1483" t="s">
        <v>19</v>
      </c>
      <c r="G1483" t="s">
        <v>256</v>
      </c>
      <c r="H1483" t="s">
        <v>257</v>
      </c>
      <c r="I1483">
        <v>10011</v>
      </c>
      <c r="J1483" t="s">
        <v>139</v>
      </c>
      <c r="K1483" t="s">
        <v>1570</v>
      </c>
      <c r="L1483" t="s">
        <v>38</v>
      </c>
      <c r="M1483" t="s">
        <v>50</v>
      </c>
      <c r="N1483" t="s">
        <v>1571</v>
      </c>
      <c r="O1483">
        <v>1247.6400000000001</v>
      </c>
    </row>
    <row r="1484" spans="1:15" x14ac:dyDescent="0.45">
      <c r="A1484" t="s">
        <v>8920</v>
      </c>
      <c r="B1484" s="1">
        <v>43059</v>
      </c>
      <c r="C1484" t="s">
        <v>1164</v>
      </c>
      <c r="D1484" t="s">
        <v>1165</v>
      </c>
      <c r="E1484" t="s">
        <v>33</v>
      </c>
      <c r="F1484" t="s">
        <v>19</v>
      </c>
      <c r="G1484" t="s">
        <v>6048</v>
      </c>
      <c r="H1484" t="s">
        <v>45</v>
      </c>
      <c r="I1484">
        <v>32839</v>
      </c>
      <c r="J1484" t="s">
        <v>22</v>
      </c>
      <c r="K1484" t="s">
        <v>4299</v>
      </c>
      <c r="L1484" t="s">
        <v>62</v>
      </c>
      <c r="M1484" t="s">
        <v>63</v>
      </c>
      <c r="N1484" t="s">
        <v>4300</v>
      </c>
      <c r="O1484">
        <v>244.768</v>
      </c>
    </row>
    <row r="1485" spans="1:15" x14ac:dyDescent="0.45">
      <c r="A1485" t="s">
        <v>8920</v>
      </c>
      <c r="B1485" s="1">
        <v>43059</v>
      </c>
      <c r="C1485" t="s">
        <v>1164</v>
      </c>
      <c r="D1485" t="s">
        <v>1165</v>
      </c>
      <c r="E1485" t="s">
        <v>33</v>
      </c>
      <c r="F1485" t="s">
        <v>19</v>
      </c>
      <c r="G1485" t="s">
        <v>6048</v>
      </c>
      <c r="H1485" t="s">
        <v>45</v>
      </c>
      <c r="I1485">
        <v>32839</v>
      </c>
      <c r="J1485" t="s">
        <v>22</v>
      </c>
      <c r="K1485" t="s">
        <v>1326</v>
      </c>
      <c r="L1485" t="s">
        <v>38</v>
      </c>
      <c r="M1485" t="s">
        <v>50</v>
      </c>
      <c r="N1485" t="s">
        <v>1327</v>
      </c>
      <c r="O1485">
        <v>39.72</v>
      </c>
    </row>
    <row r="1486" spans="1:15" x14ac:dyDescent="0.4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45">
      <c r="A1487" t="s">
        <v>8920</v>
      </c>
      <c r="B1487" s="1">
        <v>43059</v>
      </c>
      <c r="C1487" t="s">
        <v>1164</v>
      </c>
      <c r="D1487" t="s">
        <v>1165</v>
      </c>
      <c r="E1487" t="s">
        <v>33</v>
      </c>
      <c r="F1487" t="s">
        <v>19</v>
      </c>
      <c r="G1487" t="s">
        <v>6048</v>
      </c>
      <c r="H1487" t="s">
        <v>45</v>
      </c>
      <c r="I1487">
        <v>32839</v>
      </c>
      <c r="J1487" t="s">
        <v>22</v>
      </c>
      <c r="K1487" t="s">
        <v>844</v>
      </c>
      <c r="L1487" t="s">
        <v>24</v>
      </c>
      <c r="M1487" t="s">
        <v>25</v>
      </c>
      <c r="N1487" t="s">
        <v>845</v>
      </c>
      <c r="O1487">
        <v>289.56799999999998</v>
      </c>
    </row>
    <row r="1488" spans="1:15" x14ac:dyDescent="0.45">
      <c r="A1488" t="s">
        <v>8919</v>
      </c>
      <c r="B1488" s="1">
        <v>42262</v>
      </c>
      <c r="C1488" t="s">
        <v>7777</v>
      </c>
      <c r="D1488" t="s">
        <v>7778</v>
      </c>
      <c r="E1488" t="s">
        <v>33</v>
      </c>
      <c r="F1488" t="s">
        <v>19</v>
      </c>
      <c r="G1488" t="s">
        <v>137</v>
      </c>
      <c r="H1488" t="s">
        <v>138</v>
      </c>
      <c r="I1488">
        <v>19120</v>
      </c>
      <c r="J1488" t="s">
        <v>139</v>
      </c>
      <c r="K1488" t="s">
        <v>2319</v>
      </c>
      <c r="L1488" t="s">
        <v>24</v>
      </c>
      <c r="M1488" t="s">
        <v>56</v>
      </c>
      <c r="N1488" t="s">
        <v>2320</v>
      </c>
      <c r="O1488">
        <v>103.93600000000001</v>
      </c>
    </row>
    <row r="1489" spans="1:15" x14ac:dyDescent="0.45">
      <c r="A1489" t="s">
        <v>8916</v>
      </c>
      <c r="B1489" s="1">
        <v>43254</v>
      </c>
      <c r="C1489" t="s">
        <v>3951</v>
      </c>
      <c r="D1489" t="s">
        <v>3952</v>
      </c>
      <c r="E1489" t="s">
        <v>33</v>
      </c>
      <c r="F1489" t="s">
        <v>19</v>
      </c>
      <c r="G1489" t="s">
        <v>256</v>
      </c>
      <c r="H1489" t="s">
        <v>257</v>
      </c>
      <c r="I1489">
        <v>10011</v>
      </c>
      <c r="J1489" t="s">
        <v>139</v>
      </c>
      <c r="K1489" t="s">
        <v>2939</v>
      </c>
      <c r="L1489" t="s">
        <v>38</v>
      </c>
      <c r="M1489" t="s">
        <v>81</v>
      </c>
      <c r="N1489" t="s">
        <v>2940</v>
      </c>
      <c r="O1489">
        <v>45.36</v>
      </c>
    </row>
    <row r="1490" spans="1:15" x14ac:dyDescent="0.45">
      <c r="A1490" t="s">
        <v>8916</v>
      </c>
      <c r="B1490" s="1">
        <v>43254</v>
      </c>
      <c r="C1490" t="s">
        <v>3951</v>
      </c>
      <c r="D1490" t="s">
        <v>3952</v>
      </c>
      <c r="E1490" t="s">
        <v>33</v>
      </c>
      <c r="F1490" t="s">
        <v>19</v>
      </c>
      <c r="G1490" t="s">
        <v>256</v>
      </c>
      <c r="H1490" t="s">
        <v>257</v>
      </c>
      <c r="I1490">
        <v>10011</v>
      </c>
      <c r="J1490" t="s">
        <v>139</v>
      </c>
      <c r="K1490" t="s">
        <v>8103</v>
      </c>
      <c r="L1490" t="s">
        <v>62</v>
      </c>
      <c r="M1490" t="s">
        <v>674</v>
      </c>
      <c r="N1490" t="s">
        <v>8104</v>
      </c>
      <c r="O1490">
        <v>78.66</v>
      </c>
    </row>
    <row r="1491" spans="1:15" x14ac:dyDescent="0.45">
      <c r="A1491" t="s">
        <v>8916</v>
      </c>
      <c r="B1491" s="1">
        <v>43254</v>
      </c>
      <c r="C1491" t="s">
        <v>3951</v>
      </c>
      <c r="D1491" t="s">
        <v>3952</v>
      </c>
      <c r="E1491" t="s">
        <v>33</v>
      </c>
      <c r="F1491" t="s">
        <v>19</v>
      </c>
      <c r="G1491" t="s">
        <v>256</v>
      </c>
      <c r="H1491" t="s">
        <v>257</v>
      </c>
      <c r="I1491">
        <v>10011</v>
      </c>
      <c r="J1491" t="s">
        <v>139</v>
      </c>
      <c r="K1491" t="s">
        <v>3323</v>
      </c>
      <c r="L1491" t="s">
        <v>24</v>
      </c>
      <c r="M1491" t="s">
        <v>47</v>
      </c>
      <c r="N1491" t="s">
        <v>3324</v>
      </c>
      <c r="O1491">
        <v>384.76799999999997</v>
      </c>
    </row>
    <row r="1492" spans="1:15" x14ac:dyDescent="0.4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4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4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4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45">
      <c r="A1496" t="s">
        <v>8914</v>
      </c>
      <c r="B1496" s="1">
        <v>42018</v>
      </c>
      <c r="C1496" t="s">
        <v>297</v>
      </c>
      <c r="D1496" t="s">
        <v>298</v>
      </c>
      <c r="E1496" t="s">
        <v>33</v>
      </c>
      <c r="F1496" t="s">
        <v>19</v>
      </c>
      <c r="G1496" t="s">
        <v>137</v>
      </c>
      <c r="H1496" t="s">
        <v>138</v>
      </c>
      <c r="I1496">
        <v>19140</v>
      </c>
      <c r="J1496" t="s">
        <v>139</v>
      </c>
      <c r="K1496" t="s">
        <v>3606</v>
      </c>
      <c r="L1496" t="s">
        <v>24</v>
      </c>
      <c r="M1496" t="s">
        <v>25</v>
      </c>
      <c r="N1496" t="s">
        <v>3607</v>
      </c>
      <c r="O1496">
        <v>61.96</v>
      </c>
    </row>
    <row r="1497" spans="1:15" x14ac:dyDescent="0.45">
      <c r="A1497" t="s">
        <v>8906</v>
      </c>
      <c r="B1497" s="1">
        <v>43234</v>
      </c>
      <c r="C1497" t="s">
        <v>2668</v>
      </c>
      <c r="D1497" t="s">
        <v>2669</v>
      </c>
      <c r="E1497" t="s">
        <v>33</v>
      </c>
      <c r="F1497" t="s">
        <v>19</v>
      </c>
      <c r="G1497" t="s">
        <v>4490</v>
      </c>
      <c r="H1497" t="s">
        <v>2731</v>
      </c>
      <c r="I1497">
        <v>21215</v>
      </c>
      <c r="J1497" t="s">
        <v>139</v>
      </c>
      <c r="K1497" t="s">
        <v>842</v>
      </c>
      <c r="L1497" t="s">
        <v>38</v>
      </c>
      <c r="M1497" t="s">
        <v>39</v>
      </c>
      <c r="N1497" t="s">
        <v>843</v>
      </c>
      <c r="O1497">
        <v>74</v>
      </c>
    </row>
    <row r="1498" spans="1:15" x14ac:dyDescent="0.45">
      <c r="A1498" t="s">
        <v>8906</v>
      </c>
      <c r="B1498" s="1">
        <v>43234</v>
      </c>
      <c r="C1498" t="s">
        <v>2668</v>
      </c>
      <c r="D1498" t="s">
        <v>2669</v>
      </c>
      <c r="E1498" t="s">
        <v>33</v>
      </c>
      <c r="F1498" t="s">
        <v>19</v>
      </c>
      <c r="G1498" t="s">
        <v>4490</v>
      </c>
      <c r="H1498" t="s">
        <v>2731</v>
      </c>
      <c r="I1498">
        <v>21215</v>
      </c>
      <c r="J1498" t="s">
        <v>139</v>
      </c>
      <c r="K1498" t="s">
        <v>6953</v>
      </c>
      <c r="L1498" t="s">
        <v>24</v>
      </c>
      <c r="M1498" t="s">
        <v>28</v>
      </c>
      <c r="N1498" t="s">
        <v>6954</v>
      </c>
      <c r="O1498">
        <v>261.95999999999998</v>
      </c>
    </row>
    <row r="1499" spans="1:15" x14ac:dyDescent="0.45">
      <c r="A1499" t="s">
        <v>8906</v>
      </c>
      <c r="B1499" s="1">
        <v>43234</v>
      </c>
      <c r="C1499" t="s">
        <v>2668</v>
      </c>
      <c r="D1499" t="s">
        <v>2669</v>
      </c>
      <c r="E1499" t="s">
        <v>33</v>
      </c>
      <c r="F1499" t="s">
        <v>19</v>
      </c>
      <c r="G1499" t="s">
        <v>4490</v>
      </c>
      <c r="H1499" t="s">
        <v>2731</v>
      </c>
      <c r="I1499">
        <v>21215</v>
      </c>
      <c r="J1499" t="s">
        <v>139</v>
      </c>
      <c r="K1499" t="s">
        <v>4165</v>
      </c>
      <c r="L1499" t="s">
        <v>62</v>
      </c>
      <c r="M1499" t="s">
        <v>152</v>
      </c>
      <c r="N1499" t="s">
        <v>4166</v>
      </c>
      <c r="O1499">
        <v>89.97</v>
      </c>
    </row>
    <row r="1500" spans="1:15" x14ac:dyDescent="0.45">
      <c r="A1500" t="s">
        <v>8906</v>
      </c>
      <c r="B1500" s="1">
        <v>43234</v>
      </c>
      <c r="C1500" t="s">
        <v>2668</v>
      </c>
      <c r="D1500" t="s">
        <v>2669</v>
      </c>
      <c r="E1500" t="s">
        <v>33</v>
      </c>
      <c r="F1500" t="s">
        <v>19</v>
      </c>
      <c r="G1500" t="s">
        <v>4490</v>
      </c>
      <c r="H1500" t="s">
        <v>2731</v>
      </c>
      <c r="I1500">
        <v>21215</v>
      </c>
      <c r="J1500" t="s">
        <v>139</v>
      </c>
      <c r="K1500" t="s">
        <v>6106</v>
      </c>
      <c r="L1500" t="s">
        <v>38</v>
      </c>
      <c r="M1500" t="s">
        <v>59</v>
      </c>
      <c r="N1500" t="s">
        <v>6107</v>
      </c>
      <c r="O1500">
        <v>37.200000000000003</v>
      </c>
    </row>
    <row r="1501" spans="1:15" x14ac:dyDescent="0.45">
      <c r="A1501" t="s">
        <v>8906</v>
      </c>
      <c r="B1501" s="1">
        <v>43234</v>
      </c>
      <c r="C1501" t="s">
        <v>2668</v>
      </c>
      <c r="D1501" t="s">
        <v>2669</v>
      </c>
      <c r="E1501" t="s">
        <v>33</v>
      </c>
      <c r="F1501" t="s">
        <v>19</v>
      </c>
      <c r="G1501" t="s">
        <v>4490</v>
      </c>
      <c r="H1501" t="s">
        <v>2731</v>
      </c>
      <c r="I1501">
        <v>21215</v>
      </c>
      <c r="J1501" t="s">
        <v>139</v>
      </c>
      <c r="K1501" t="s">
        <v>1644</v>
      </c>
      <c r="L1501" t="s">
        <v>38</v>
      </c>
      <c r="M1501" t="s">
        <v>59</v>
      </c>
      <c r="N1501" t="s">
        <v>1645</v>
      </c>
      <c r="O1501">
        <v>14.7</v>
      </c>
    </row>
    <row r="1502" spans="1:15" x14ac:dyDescent="0.45">
      <c r="A1502" t="s">
        <v>8906</v>
      </c>
      <c r="B1502" s="1">
        <v>43234</v>
      </c>
      <c r="C1502" t="s">
        <v>2668</v>
      </c>
      <c r="D1502" t="s">
        <v>2669</v>
      </c>
      <c r="E1502" t="s">
        <v>33</v>
      </c>
      <c r="F1502" t="s">
        <v>19</v>
      </c>
      <c r="G1502" t="s">
        <v>4490</v>
      </c>
      <c r="H1502" t="s">
        <v>2731</v>
      </c>
      <c r="I1502">
        <v>21215</v>
      </c>
      <c r="J1502" t="s">
        <v>139</v>
      </c>
      <c r="K1502" t="s">
        <v>3381</v>
      </c>
      <c r="L1502" t="s">
        <v>38</v>
      </c>
      <c r="M1502" t="s">
        <v>59</v>
      </c>
      <c r="N1502" t="s">
        <v>3382</v>
      </c>
      <c r="O1502">
        <v>3.76</v>
      </c>
    </row>
    <row r="1503" spans="1:15" x14ac:dyDescent="0.45">
      <c r="A1503" t="s">
        <v>8905</v>
      </c>
      <c r="B1503" s="1">
        <v>42221</v>
      </c>
      <c r="C1503" t="s">
        <v>619</v>
      </c>
      <c r="D1503" t="s">
        <v>620</v>
      </c>
      <c r="E1503" t="s">
        <v>33</v>
      </c>
      <c r="F1503" t="s">
        <v>19</v>
      </c>
      <c r="G1503" t="s">
        <v>256</v>
      </c>
      <c r="H1503" t="s">
        <v>257</v>
      </c>
      <c r="I1503">
        <v>10009</v>
      </c>
      <c r="J1503" t="s">
        <v>139</v>
      </c>
      <c r="K1503" t="s">
        <v>7066</v>
      </c>
      <c r="L1503" t="s">
        <v>38</v>
      </c>
      <c r="M1503" t="s">
        <v>59</v>
      </c>
      <c r="N1503" t="s">
        <v>7067</v>
      </c>
      <c r="O1503">
        <v>15.96</v>
      </c>
    </row>
    <row r="1504" spans="1:15" x14ac:dyDescent="0.45">
      <c r="A1504" t="s">
        <v>8905</v>
      </c>
      <c r="B1504" s="1">
        <v>42221</v>
      </c>
      <c r="C1504" t="s">
        <v>619</v>
      </c>
      <c r="D1504" t="s">
        <v>620</v>
      </c>
      <c r="E1504" t="s">
        <v>33</v>
      </c>
      <c r="F1504" t="s">
        <v>19</v>
      </c>
      <c r="G1504" t="s">
        <v>256</v>
      </c>
      <c r="H1504" t="s">
        <v>257</v>
      </c>
      <c r="I1504">
        <v>10009</v>
      </c>
      <c r="J1504" t="s">
        <v>139</v>
      </c>
      <c r="K1504" t="s">
        <v>4962</v>
      </c>
      <c r="L1504" t="s">
        <v>62</v>
      </c>
      <c r="M1504" t="s">
        <v>63</v>
      </c>
      <c r="N1504" t="s">
        <v>4963</v>
      </c>
      <c r="O1504">
        <v>135.99</v>
      </c>
    </row>
    <row r="1505" spans="1:15" x14ac:dyDescent="0.45">
      <c r="A1505" t="s">
        <v>8897</v>
      </c>
      <c r="B1505" s="1">
        <v>43021</v>
      </c>
      <c r="C1505" t="s">
        <v>2541</v>
      </c>
      <c r="D1505" t="s">
        <v>2542</v>
      </c>
      <c r="E1505" t="s">
        <v>33</v>
      </c>
      <c r="F1505" t="s">
        <v>19</v>
      </c>
      <c r="G1505" t="s">
        <v>256</v>
      </c>
      <c r="H1505" t="s">
        <v>257</v>
      </c>
      <c r="I1505">
        <v>10024</v>
      </c>
      <c r="J1505" t="s">
        <v>139</v>
      </c>
      <c r="K1505" t="s">
        <v>3505</v>
      </c>
      <c r="L1505" t="s">
        <v>24</v>
      </c>
      <c r="M1505" t="s">
        <v>56</v>
      </c>
      <c r="N1505" t="s">
        <v>3506</v>
      </c>
      <c r="O1505">
        <v>82.26</v>
      </c>
    </row>
    <row r="1506" spans="1:15" x14ac:dyDescent="0.45">
      <c r="A1506" t="s">
        <v>8897</v>
      </c>
      <c r="B1506" s="1">
        <v>43021</v>
      </c>
      <c r="C1506" t="s">
        <v>2541</v>
      </c>
      <c r="D1506" t="s">
        <v>2542</v>
      </c>
      <c r="E1506" t="s">
        <v>33</v>
      </c>
      <c r="F1506" t="s">
        <v>19</v>
      </c>
      <c r="G1506" t="s">
        <v>256</v>
      </c>
      <c r="H1506" t="s">
        <v>257</v>
      </c>
      <c r="I1506">
        <v>10024</v>
      </c>
      <c r="J1506" t="s">
        <v>139</v>
      </c>
      <c r="K1506" t="s">
        <v>6421</v>
      </c>
      <c r="L1506" t="s">
        <v>38</v>
      </c>
      <c r="M1506" t="s">
        <v>39</v>
      </c>
      <c r="N1506" t="s">
        <v>6422</v>
      </c>
      <c r="O1506">
        <v>24.9</v>
      </c>
    </row>
    <row r="1507" spans="1:15" x14ac:dyDescent="0.45">
      <c r="A1507" t="s">
        <v>8897</v>
      </c>
      <c r="B1507" s="1">
        <v>43021</v>
      </c>
      <c r="C1507" t="s">
        <v>2541</v>
      </c>
      <c r="D1507" t="s">
        <v>2542</v>
      </c>
      <c r="E1507" t="s">
        <v>33</v>
      </c>
      <c r="F1507" t="s">
        <v>19</v>
      </c>
      <c r="G1507" t="s">
        <v>256</v>
      </c>
      <c r="H1507" t="s">
        <v>257</v>
      </c>
      <c r="I1507">
        <v>10024</v>
      </c>
      <c r="J1507" t="s">
        <v>139</v>
      </c>
      <c r="K1507" t="s">
        <v>4969</v>
      </c>
      <c r="L1507" t="s">
        <v>38</v>
      </c>
      <c r="M1507" t="s">
        <v>81</v>
      </c>
      <c r="N1507" t="s">
        <v>4970</v>
      </c>
      <c r="O1507">
        <v>37.94</v>
      </c>
    </row>
    <row r="1508" spans="1:15" x14ac:dyDescent="0.45">
      <c r="A1508" t="s">
        <v>8897</v>
      </c>
      <c r="B1508" s="1">
        <v>43021</v>
      </c>
      <c r="C1508" t="s">
        <v>2541</v>
      </c>
      <c r="D1508" t="s">
        <v>2542</v>
      </c>
      <c r="E1508" t="s">
        <v>33</v>
      </c>
      <c r="F1508" t="s">
        <v>19</v>
      </c>
      <c r="G1508" t="s">
        <v>256</v>
      </c>
      <c r="H1508" t="s">
        <v>257</v>
      </c>
      <c r="I1508">
        <v>10024</v>
      </c>
      <c r="J1508" t="s">
        <v>139</v>
      </c>
      <c r="K1508" t="s">
        <v>5265</v>
      </c>
      <c r="L1508" t="s">
        <v>38</v>
      </c>
      <c r="M1508" t="s">
        <v>50</v>
      </c>
      <c r="N1508" t="s">
        <v>5266</v>
      </c>
      <c r="O1508">
        <v>99.87</v>
      </c>
    </row>
    <row r="1509" spans="1:15" x14ac:dyDescent="0.45">
      <c r="A1509" t="s">
        <v>8897</v>
      </c>
      <c r="B1509" s="1">
        <v>43021</v>
      </c>
      <c r="C1509" t="s">
        <v>2541</v>
      </c>
      <c r="D1509" t="s">
        <v>2542</v>
      </c>
      <c r="E1509" t="s">
        <v>33</v>
      </c>
      <c r="F1509" t="s">
        <v>19</v>
      </c>
      <c r="G1509" t="s">
        <v>256</v>
      </c>
      <c r="H1509" t="s">
        <v>257</v>
      </c>
      <c r="I1509">
        <v>10024</v>
      </c>
      <c r="J1509" t="s">
        <v>139</v>
      </c>
      <c r="K1509" t="s">
        <v>3582</v>
      </c>
      <c r="L1509" t="s">
        <v>38</v>
      </c>
      <c r="M1509" t="s">
        <v>59</v>
      </c>
      <c r="N1509" t="s">
        <v>3583</v>
      </c>
      <c r="O1509">
        <v>34.700000000000003</v>
      </c>
    </row>
    <row r="1510" spans="1:15" x14ac:dyDescent="0.45">
      <c r="A1510" t="s">
        <v>8893</v>
      </c>
      <c r="B1510" s="1">
        <v>42459</v>
      </c>
      <c r="C1510" t="s">
        <v>6748</v>
      </c>
      <c r="D1510" t="s">
        <v>6749</v>
      </c>
      <c r="E1510" t="s">
        <v>33</v>
      </c>
      <c r="F1510" t="s">
        <v>19</v>
      </c>
      <c r="G1510" t="s">
        <v>293</v>
      </c>
      <c r="H1510" t="s">
        <v>201</v>
      </c>
      <c r="I1510">
        <v>60610</v>
      </c>
      <c r="J1510" t="s">
        <v>96</v>
      </c>
      <c r="K1510" t="s">
        <v>5830</v>
      </c>
      <c r="L1510" t="s">
        <v>62</v>
      </c>
      <c r="M1510" t="s">
        <v>63</v>
      </c>
      <c r="N1510" t="s">
        <v>5831</v>
      </c>
      <c r="O1510">
        <v>180.96</v>
      </c>
    </row>
    <row r="1511" spans="1:15" x14ac:dyDescent="0.45">
      <c r="A1511" t="s">
        <v>8893</v>
      </c>
      <c r="B1511" s="1">
        <v>42459</v>
      </c>
      <c r="C1511" t="s">
        <v>6748</v>
      </c>
      <c r="D1511" t="s">
        <v>6749</v>
      </c>
      <c r="E1511" t="s">
        <v>33</v>
      </c>
      <c r="F1511" t="s">
        <v>19</v>
      </c>
      <c r="G1511" t="s">
        <v>293</v>
      </c>
      <c r="H1511" t="s">
        <v>201</v>
      </c>
      <c r="I1511">
        <v>60610</v>
      </c>
      <c r="J1511" t="s">
        <v>96</v>
      </c>
      <c r="K1511" t="s">
        <v>4002</v>
      </c>
      <c r="L1511" t="s">
        <v>38</v>
      </c>
      <c r="M1511" t="s">
        <v>81</v>
      </c>
      <c r="N1511" t="s">
        <v>4003</v>
      </c>
      <c r="O1511">
        <v>23.52</v>
      </c>
    </row>
    <row r="1512" spans="1:15" x14ac:dyDescent="0.4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4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45">
      <c r="A1514" t="s">
        <v>8884</v>
      </c>
      <c r="B1514" s="1">
        <v>42211</v>
      </c>
      <c r="C1514" t="s">
        <v>6631</v>
      </c>
      <c r="D1514" t="s">
        <v>6632</v>
      </c>
      <c r="E1514" t="s">
        <v>33</v>
      </c>
      <c r="F1514" t="s">
        <v>19</v>
      </c>
      <c r="G1514" t="s">
        <v>8317</v>
      </c>
      <c r="H1514" t="s">
        <v>112</v>
      </c>
      <c r="I1514">
        <v>84020</v>
      </c>
      <c r="J1514" t="s">
        <v>36</v>
      </c>
      <c r="K1514" t="s">
        <v>4381</v>
      </c>
      <c r="L1514" t="s">
        <v>62</v>
      </c>
      <c r="M1514" t="s">
        <v>152</v>
      </c>
      <c r="N1514" t="s">
        <v>4382</v>
      </c>
      <c r="O1514">
        <v>111.93</v>
      </c>
    </row>
    <row r="1515" spans="1:15" x14ac:dyDescent="0.45">
      <c r="A1515" t="s">
        <v>8883</v>
      </c>
      <c r="B1515" s="1">
        <v>43039</v>
      </c>
      <c r="C1515" t="s">
        <v>2502</v>
      </c>
      <c r="D1515" t="s">
        <v>2503</v>
      </c>
      <c r="E1515" t="s">
        <v>33</v>
      </c>
      <c r="F1515" t="s">
        <v>19</v>
      </c>
      <c r="G1515" t="s">
        <v>4546</v>
      </c>
      <c r="H1515" t="s">
        <v>640</v>
      </c>
      <c r="I1515">
        <v>74133</v>
      </c>
      <c r="J1515" t="s">
        <v>96</v>
      </c>
      <c r="K1515" t="s">
        <v>6006</v>
      </c>
      <c r="L1515" t="s">
        <v>38</v>
      </c>
      <c r="M1515" t="s">
        <v>50</v>
      </c>
      <c r="N1515" t="s">
        <v>6007</v>
      </c>
      <c r="O1515">
        <v>332.94</v>
      </c>
    </row>
    <row r="1516" spans="1:15" x14ac:dyDescent="0.45">
      <c r="A1516" t="s">
        <v>8883</v>
      </c>
      <c r="B1516" s="1">
        <v>43039</v>
      </c>
      <c r="C1516" t="s">
        <v>2502</v>
      </c>
      <c r="D1516" t="s">
        <v>2503</v>
      </c>
      <c r="E1516" t="s">
        <v>33</v>
      </c>
      <c r="F1516" t="s">
        <v>19</v>
      </c>
      <c r="G1516" t="s">
        <v>4546</v>
      </c>
      <c r="H1516" t="s">
        <v>640</v>
      </c>
      <c r="I1516">
        <v>74133</v>
      </c>
      <c r="J1516" t="s">
        <v>96</v>
      </c>
      <c r="K1516" t="s">
        <v>6804</v>
      </c>
      <c r="L1516" t="s">
        <v>38</v>
      </c>
      <c r="M1516" t="s">
        <v>59</v>
      </c>
      <c r="N1516" t="s">
        <v>6805</v>
      </c>
      <c r="O1516">
        <v>12.39</v>
      </c>
    </row>
    <row r="1517" spans="1:15" x14ac:dyDescent="0.45">
      <c r="A1517" t="s">
        <v>8883</v>
      </c>
      <c r="B1517" s="1">
        <v>43039</v>
      </c>
      <c r="C1517" t="s">
        <v>2502</v>
      </c>
      <c r="D1517" t="s">
        <v>2503</v>
      </c>
      <c r="E1517" t="s">
        <v>33</v>
      </c>
      <c r="F1517" t="s">
        <v>19</v>
      </c>
      <c r="G1517" t="s">
        <v>4546</v>
      </c>
      <c r="H1517" t="s">
        <v>640</v>
      </c>
      <c r="I1517">
        <v>74133</v>
      </c>
      <c r="J1517" t="s">
        <v>96</v>
      </c>
      <c r="K1517" t="s">
        <v>5121</v>
      </c>
      <c r="L1517" t="s">
        <v>24</v>
      </c>
      <c r="M1517" t="s">
        <v>28</v>
      </c>
      <c r="N1517" t="s">
        <v>5122</v>
      </c>
      <c r="O1517">
        <v>368.97</v>
      </c>
    </row>
    <row r="1518" spans="1:15" x14ac:dyDescent="0.45">
      <c r="A1518" t="s">
        <v>8883</v>
      </c>
      <c r="B1518" s="1">
        <v>43039</v>
      </c>
      <c r="C1518" t="s">
        <v>2502</v>
      </c>
      <c r="D1518" t="s">
        <v>2503</v>
      </c>
      <c r="E1518" t="s">
        <v>33</v>
      </c>
      <c r="F1518" t="s">
        <v>19</v>
      </c>
      <c r="G1518" t="s">
        <v>4546</v>
      </c>
      <c r="H1518" t="s">
        <v>640</v>
      </c>
      <c r="I1518">
        <v>74133</v>
      </c>
      <c r="J1518" t="s">
        <v>96</v>
      </c>
      <c r="K1518" t="s">
        <v>568</v>
      </c>
      <c r="L1518" t="s">
        <v>38</v>
      </c>
      <c r="M1518" t="s">
        <v>569</v>
      </c>
      <c r="N1518" t="s">
        <v>570</v>
      </c>
      <c r="O1518">
        <v>21.96</v>
      </c>
    </row>
    <row r="1519" spans="1:15" x14ac:dyDescent="0.45">
      <c r="A1519" t="s">
        <v>8881</v>
      </c>
      <c r="B1519" s="1">
        <v>43333</v>
      </c>
      <c r="C1519" t="s">
        <v>3253</v>
      </c>
      <c r="D1519" t="s">
        <v>3254</v>
      </c>
      <c r="E1519" t="s">
        <v>33</v>
      </c>
      <c r="F1519" t="s">
        <v>19</v>
      </c>
      <c r="G1519" t="s">
        <v>8024</v>
      </c>
      <c r="H1519" t="s">
        <v>300</v>
      </c>
      <c r="I1519">
        <v>85224</v>
      </c>
      <c r="J1519" t="s">
        <v>36</v>
      </c>
      <c r="K1519" t="s">
        <v>2554</v>
      </c>
      <c r="L1519" t="s">
        <v>38</v>
      </c>
      <c r="M1519" t="s">
        <v>81</v>
      </c>
      <c r="N1519" t="s">
        <v>2555</v>
      </c>
      <c r="O1519">
        <v>83.88</v>
      </c>
    </row>
    <row r="1520" spans="1:15" x14ac:dyDescent="0.45">
      <c r="A1520" t="s">
        <v>8875</v>
      </c>
      <c r="B1520" s="1">
        <v>43343</v>
      </c>
      <c r="C1520" t="s">
        <v>2541</v>
      </c>
      <c r="D1520" t="s">
        <v>2542</v>
      </c>
      <c r="E1520" t="s">
        <v>33</v>
      </c>
      <c r="F1520" t="s">
        <v>19</v>
      </c>
      <c r="G1520" t="s">
        <v>4674</v>
      </c>
      <c r="H1520" t="s">
        <v>87</v>
      </c>
      <c r="I1520">
        <v>99207</v>
      </c>
      <c r="J1520" t="s">
        <v>36</v>
      </c>
      <c r="K1520" t="s">
        <v>358</v>
      </c>
      <c r="L1520" t="s">
        <v>38</v>
      </c>
      <c r="M1520" t="s">
        <v>50</v>
      </c>
      <c r="N1520" t="s">
        <v>359</v>
      </c>
      <c r="O1520">
        <v>149.72999999999999</v>
      </c>
    </row>
    <row r="1521" spans="1:15" x14ac:dyDescent="0.4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45">
      <c r="A1522" t="s">
        <v>8875</v>
      </c>
      <c r="B1522" s="1">
        <v>43343</v>
      </c>
      <c r="C1522" t="s">
        <v>2541</v>
      </c>
      <c r="D1522" t="s">
        <v>2542</v>
      </c>
      <c r="E1522" t="s">
        <v>33</v>
      </c>
      <c r="F1522" t="s">
        <v>19</v>
      </c>
      <c r="G1522" t="s">
        <v>4674</v>
      </c>
      <c r="H1522" t="s">
        <v>87</v>
      </c>
      <c r="I1522">
        <v>99207</v>
      </c>
      <c r="J1522" t="s">
        <v>36</v>
      </c>
      <c r="K1522" t="s">
        <v>1582</v>
      </c>
      <c r="L1522" t="s">
        <v>24</v>
      </c>
      <c r="M1522" t="s">
        <v>28</v>
      </c>
      <c r="N1522" t="s">
        <v>1583</v>
      </c>
      <c r="O1522">
        <v>569.56799999999998</v>
      </c>
    </row>
    <row r="1523" spans="1:15" x14ac:dyDescent="0.45">
      <c r="A1523" t="s">
        <v>8867</v>
      </c>
      <c r="B1523" s="1">
        <v>42407</v>
      </c>
      <c r="C1523" t="s">
        <v>3854</v>
      </c>
      <c r="D1523" t="s">
        <v>3855</v>
      </c>
      <c r="E1523" t="s">
        <v>33</v>
      </c>
      <c r="F1523" t="s">
        <v>19</v>
      </c>
      <c r="G1523" t="s">
        <v>308</v>
      </c>
      <c r="H1523" t="s">
        <v>309</v>
      </c>
      <c r="I1523">
        <v>22153</v>
      </c>
      <c r="J1523" t="s">
        <v>22</v>
      </c>
      <c r="K1523" t="s">
        <v>910</v>
      </c>
      <c r="L1523" t="s">
        <v>38</v>
      </c>
      <c r="M1523" t="s">
        <v>81</v>
      </c>
      <c r="N1523" t="s">
        <v>911</v>
      </c>
      <c r="O1523">
        <v>12.96</v>
      </c>
    </row>
    <row r="1524" spans="1:15" x14ac:dyDescent="0.45">
      <c r="A1524" t="s">
        <v>8867</v>
      </c>
      <c r="B1524" s="1">
        <v>42407</v>
      </c>
      <c r="C1524" t="s">
        <v>3854</v>
      </c>
      <c r="D1524" t="s">
        <v>3855</v>
      </c>
      <c r="E1524" t="s">
        <v>33</v>
      </c>
      <c r="F1524" t="s">
        <v>19</v>
      </c>
      <c r="G1524" t="s">
        <v>308</v>
      </c>
      <c r="H1524" t="s">
        <v>309</v>
      </c>
      <c r="I1524">
        <v>22153</v>
      </c>
      <c r="J1524" t="s">
        <v>22</v>
      </c>
      <c r="K1524" t="s">
        <v>2462</v>
      </c>
      <c r="L1524" t="s">
        <v>38</v>
      </c>
      <c r="M1524" t="s">
        <v>164</v>
      </c>
      <c r="N1524" t="s">
        <v>2463</v>
      </c>
      <c r="O1524">
        <v>311.14999999999998</v>
      </c>
    </row>
    <row r="1525" spans="1:15" x14ac:dyDescent="0.45">
      <c r="A1525" t="s">
        <v>8859</v>
      </c>
      <c r="B1525" s="1">
        <v>42123</v>
      </c>
      <c r="C1525" t="s">
        <v>1338</v>
      </c>
      <c r="D1525" t="s">
        <v>1339</v>
      </c>
      <c r="E1525" t="s">
        <v>33</v>
      </c>
      <c r="F1525" t="s">
        <v>19</v>
      </c>
      <c r="G1525" t="s">
        <v>324</v>
      </c>
      <c r="H1525" t="s">
        <v>325</v>
      </c>
      <c r="I1525">
        <v>38109</v>
      </c>
      <c r="J1525" t="s">
        <v>22</v>
      </c>
      <c r="K1525" t="s">
        <v>1393</v>
      </c>
      <c r="L1525" t="s">
        <v>38</v>
      </c>
      <c r="M1525" t="s">
        <v>50</v>
      </c>
      <c r="N1525" t="s">
        <v>1394</v>
      </c>
      <c r="O1525">
        <v>99.92</v>
      </c>
    </row>
    <row r="1526" spans="1:15" x14ac:dyDescent="0.45">
      <c r="A1526" t="s">
        <v>8859</v>
      </c>
      <c r="B1526" s="1">
        <v>42123</v>
      </c>
      <c r="C1526" t="s">
        <v>1338</v>
      </c>
      <c r="D1526" t="s">
        <v>1339</v>
      </c>
      <c r="E1526" t="s">
        <v>33</v>
      </c>
      <c r="F1526" t="s">
        <v>19</v>
      </c>
      <c r="G1526" t="s">
        <v>324</v>
      </c>
      <c r="H1526" t="s">
        <v>325</v>
      </c>
      <c r="I1526">
        <v>38109</v>
      </c>
      <c r="J1526" t="s">
        <v>22</v>
      </c>
      <c r="K1526" t="s">
        <v>2550</v>
      </c>
      <c r="L1526" t="s">
        <v>24</v>
      </c>
      <c r="M1526" t="s">
        <v>28</v>
      </c>
      <c r="N1526" t="s">
        <v>2551</v>
      </c>
      <c r="O1526">
        <v>561.58399999999995</v>
      </c>
    </row>
    <row r="1527" spans="1:15" x14ac:dyDescent="0.45">
      <c r="A1527" t="s">
        <v>8856</v>
      </c>
      <c r="B1527" s="1">
        <v>43011</v>
      </c>
      <c r="C1527" t="s">
        <v>7260</v>
      </c>
      <c r="D1527" t="s">
        <v>7261</v>
      </c>
      <c r="E1527" t="s">
        <v>33</v>
      </c>
      <c r="F1527" t="s">
        <v>19</v>
      </c>
      <c r="G1527" t="s">
        <v>750</v>
      </c>
      <c r="H1527" t="s">
        <v>95</v>
      </c>
      <c r="I1527">
        <v>75051</v>
      </c>
      <c r="J1527" t="s">
        <v>96</v>
      </c>
      <c r="K1527" t="s">
        <v>1131</v>
      </c>
      <c r="L1527" t="s">
        <v>24</v>
      </c>
      <c r="M1527" t="s">
        <v>56</v>
      </c>
      <c r="N1527" t="s">
        <v>1132</v>
      </c>
      <c r="O1527">
        <v>38.08</v>
      </c>
    </row>
    <row r="1528" spans="1:15" x14ac:dyDescent="0.45">
      <c r="A1528" t="s">
        <v>8845</v>
      </c>
      <c r="B1528" s="1">
        <v>43123</v>
      </c>
      <c r="C1528" t="s">
        <v>2414</v>
      </c>
      <c r="D1528" t="s">
        <v>2415</v>
      </c>
      <c r="E1528" t="s">
        <v>33</v>
      </c>
      <c r="F1528" t="s">
        <v>19</v>
      </c>
      <c r="G1528" t="s">
        <v>86</v>
      </c>
      <c r="H1528" t="s">
        <v>87</v>
      </c>
      <c r="I1528">
        <v>98103</v>
      </c>
      <c r="J1528" t="s">
        <v>36</v>
      </c>
      <c r="K1528" t="s">
        <v>8516</v>
      </c>
      <c r="L1528" t="s">
        <v>62</v>
      </c>
      <c r="M1528" t="s">
        <v>63</v>
      </c>
      <c r="N1528" t="s">
        <v>8517</v>
      </c>
      <c r="O1528">
        <v>86.352000000000004</v>
      </c>
    </row>
    <row r="1529" spans="1:15" x14ac:dyDescent="0.45">
      <c r="A1529" t="s">
        <v>8845</v>
      </c>
      <c r="B1529" s="1">
        <v>43123</v>
      </c>
      <c r="C1529" t="s">
        <v>2414</v>
      </c>
      <c r="D1529" t="s">
        <v>2415</v>
      </c>
      <c r="E1529" t="s">
        <v>33</v>
      </c>
      <c r="F1529" t="s">
        <v>19</v>
      </c>
      <c r="G1529" t="s">
        <v>86</v>
      </c>
      <c r="H1529" t="s">
        <v>87</v>
      </c>
      <c r="I1529">
        <v>98103</v>
      </c>
      <c r="J1529" t="s">
        <v>36</v>
      </c>
      <c r="K1529" t="s">
        <v>3972</v>
      </c>
      <c r="L1529" t="s">
        <v>38</v>
      </c>
      <c r="M1529" t="s">
        <v>81</v>
      </c>
      <c r="N1529" t="s">
        <v>3973</v>
      </c>
      <c r="O1529">
        <v>6.48</v>
      </c>
    </row>
    <row r="1530" spans="1:15" x14ac:dyDescent="0.4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4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4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45">
      <c r="A1533" t="s">
        <v>8845</v>
      </c>
      <c r="B1533" s="1">
        <v>43123</v>
      </c>
      <c r="C1533" t="s">
        <v>2414</v>
      </c>
      <c r="D1533" t="s">
        <v>2415</v>
      </c>
      <c r="E1533" t="s">
        <v>33</v>
      </c>
      <c r="F1533" t="s">
        <v>19</v>
      </c>
      <c r="G1533" t="s">
        <v>86</v>
      </c>
      <c r="H1533" t="s">
        <v>87</v>
      </c>
      <c r="I1533">
        <v>98103</v>
      </c>
      <c r="J1533" t="s">
        <v>36</v>
      </c>
      <c r="K1533" t="s">
        <v>2921</v>
      </c>
      <c r="L1533" t="s">
        <v>38</v>
      </c>
      <c r="M1533" t="s">
        <v>81</v>
      </c>
      <c r="N1533" t="s">
        <v>2922</v>
      </c>
      <c r="O1533">
        <v>25.92</v>
      </c>
    </row>
    <row r="1534" spans="1:15" x14ac:dyDescent="0.45">
      <c r="A1534" t="s">
        <v>8845</v>
      </c>
      <c r="B1534" s="1">
        <v>43123</v>
      </c>
      <c r="C1534" t="s">
        <v>2414</v>
      </c>
      <c r="D1534" t="s">
        <v>2415</v>
      </c>
      <c r="E1534" t="s">
        <v>33</v>
      </c>
      <c r="F1534" t="s">
        <v>19</v>
      </c>
      <c r="G1534" t="s">
        <v>86</v>
      </c>
      <c r="H1534" t="s">
        <v>87</v>
      </c>
      <c r="I1534">
        <v>98103</v>
      </c>
      <c r="J1534" t="s">
        <v>36</v>
      </c>
      <c r="K1534" t="s">
        <v>4735</v>
      </c>
      <c r="L1534" t="s">
        <v>38</v>
      </c>
      <c r="M1534" t="s">
        <v>66</v>
      </c>
      <c r="N1534" t="s">
        <v>4736</v>
      </c>
      <c r="O1534">
        <v>19.68</v>
      </c>
    </row>
    <row r="1535" spans="1:15" x14ac:dyDescent="0.4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45">
      <c r="A1536" t="s">
        <v>8843</v>
      </c>
      <c r="B1536" s="1">
        <v>42619</v>
      </c>
      <c r="C1536" t="s">
        <v>297</v>
      </c>
      <c r="D1536" t="s">
        <v>298</v>
      </c>
      <c r="E1536" t="s">
        <v>33</v>
      </c>
      <c r="F1536" t="s">
        <v>19</v>
      </c>
      <c r="G1536" t="s">
        <v>256</v>
      </c>
      <c r="H1536" t="s">
        <v>257</v>
      </c>
      <c r="I1536">
        <v>10011</v>
      </c>
      <c r="J1536" t="s">
        <v>139</v>
      </c>
      <c r="K1536" t="s">
        <v>3842</v>
      </c>
      <c r="L1536" t="s">
        <v>62</v>
      </c>
      <c r="M1536" t="s">
        <v>63</v>
      </c>
      <c r="N1536" t="s">
        <v>3843</v>
      </c>
      <c r="O1536">
        <v>337.98</v>
      </c>
    </row>
    <row r="1537" spans="1:15" x14ac:dyDescent="0.4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4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45">
      <c r="A1539" t="s">
        <v>8843</v>
      </c>
      <c r="B1539" s="1">
        <v>42619</v>
      </c>
      <c r="C1539" t="s">
        <v>297</v>
      </c>
      <c r="D1539" t="s">
        <v>298</v>
      </c>
      <c r="E1539" t="s">
        <v>33</v>
      </c>
      <c r="F1539" t="s">
        <v>19</v>
      </c>
      <c r="G1539" t="s">
        <v>256</v>
      </c>
      <c r="H1539" t="s">
        <v>257</v>
      </c>
      <c r="I1539">
        <v>10011</v>
      </c>
      <c r="J1539" t="s">
        <v>139</v>
      </c>
      <c r="K1539" t="s">
        <v>7116</v>
      </c>
      <c r="L1539" t="s">
        <v>38</v>
      </c>
      <c r="M1539" t="s">
        <v>69</v>
      </c>
      <c r="N1539" t="s">
        <v>7117</v>
      </c>
      <c r="O1539">
        <v>8.39</v>
      </c>
    </row>
    <row r="1540" spans="1:15" x14ac:dyDescent="0.45">
      <c r="A1540" t="s">
        <v>8841</v>
      </c>
      <c r="B1540" s="1">
        <v>43407</v>
      </c>
      <c r="C1540" t="s">
        <v>6056</v>
      </c>
      <c r="D1540" t="s">
        <v>6057</v>
      </c>
      <c r="E1540" t="s">
        <v>33</v>
      </c>
      <c r="F1540" t="s">
        <v>19</v>
      </c>
      <c r="G1540" t="s">
        <v>1412</v>
      </c>
      <c r="H1540" t="s">
        <v>45</v>
      </c>
      <c r="I1540">
        <v>33178</v>
      </c>
      <c r="J1540" t="s">
        <v>22</v>
      </c>
      <c r="K1540" t="s">
        <v>3696</v>
      </c>
      <c r="L1540" t="s">
        <v>62</v>
      </c>
      <c r="M1540" t="s">
        <v>63</v>
      </c>
      <c r="N1540" t="s">
        <v>3697</v>
      </c>
      <c r="O1540">
        <v>361.37599999999998</v>
      </c>
    </row>
    <row r="1541" spans="1:15" x14ac:dyDescent="0.45">
      <c r="A1541" t="s">
        <v>8835</v>
      </c>
      <c r="B1541" s="1">
        <v>43378</v>
      </c>
      <c r="C1541" t="s">
        <v>4000</v>
      </c>
      <c r="D1541" t="s">
        <v>4001</v>
      </c>
      <c r="E1541" t="s">
        <v>33</v>
      </c>
      <c r="F1541" t="s">
        <v>19</v>
      </c>
      <c r="G1541" t="s">
        <v>256</v>
      </c>
      <c r="H1541" t="s">
        <v>257</v>
      </c>
      <c r="I1541">
        <v>10035</v>
      </c>
      <c r="J1541" t="s">
        <v>139</v>
      </c>
      <c r="K1541" t="s">
        <v>7375</v>
      </c>
      <c r="L1541" t="s">
        <v>62</v>
      </c>
      <c r="M1541" t="s">
        <v>674</v>
      </c>
      <c r="N1541" t="s">
        <v>7376</v>
      </c>
      <c r="O1541">
        <v>5199.96</v>
      </c>
    </row>
    <row r="1542" spans="1:15" x14ac:dyDescent="0.45">
      <c r="A1542" t="s">
        <v>8835</v>
      </c>
      <c r="B1542" s="1">
        <v>43378</v>
      </c>
      <c r="C1542" t="s">
        <v>4000</v>
      </c>
      <c r="D1542" t="s">
        <v>4001</v>
      </c>
      <c r="E1542" t="s">
        <v>33</v>
      </c>
      <c r="F1542" t="s">
        <v>19</v>
      </c>
      <c r="G1542" t="s">
        <v>256</v>
      </c>
      <c r="H1542" t="s">
        <v>257</v>
      </c>
      <c r="I1542">
        <v>10035</v>
      </c>
      <c r="J1542" t="s">
        <v>139</v>
      </c>
      <c r="K1542" t="s">
        <v>3183</v>
      </c>
      <c r="L1542" t="s">
        <v>24</v>
      </c>
      <c r="M1542" t="s">
        <v>28</v>
      </c>
      <c r="N1542" t="s">
        <v>3184</v>
      </c>
      <c r="O1542">
        <v>221.38200000000001</v>
      </c>
    </row>
    <row r="1543" spans="1:15" x14ac:dyDescent="0.45">
      <c r="A1543" t="s">
        <v>8835</v>
      </c>
      <c r="B1543" s="1">
        <v>43378</v>
      </c>
      <c r="C1543" t="s">
        <v>4000</v>
      </c>
      <c r="D1543" t="s">
        <v>4001</v>
      </c>
      <c r="E1543" t="s">
        <v>33</v>
      </c>
      <c r="F1543" t="s">
        <v>19</v>
      </c>
      <c r="G1543" t="s">
        <v>256</v>
      </c>
      <c r="H1543" t="s">
        <v>257</v>
      </c>
      <c r="I1543">
        <v>10035</v>
      </c>
      <c r="J1543" t="s">
        <v>139</v>
      </c>
      <c r="K1543" t="s">
        <v>6453</v>
      </c>
      <c r="L1543" t="s">
        <v>62</v>
      </c>
      <c r="M1543" t="s">
        <v>63</v>
      </c>
      <c r="N1543" t="s">
        <v>6454</v>
      </c>
      <c r="O1543">
        <v>87.8</v>
      </c>
    </row>
    <row r="1544" spans="1:15" x14ac:dyDescent="0.45">
      <c r="A1544" t="s">
        <v>8831</v>
      </c>
      <c r="B1544" s="1">
        <v>42672</v>
      </c>
      <c r="C1544" t="s">
        <v>2017</v>
      </c>
      <c r="D1544" t="s">
        <v>2018</v>
      </c>
      <c r="E1544" t="s">
        <v>33</v>
      </c>
      <c r="F1544" t="s">
        <v>19</v>
      </c>
      <c r="G1544" t="s">
        <v>118</v>
      </c>
      <c r="H1544" t="s">
        <v>35</v>
      </c>
      <c r="I1544">
        <v>94109</v>
      </c>
      <c r="J1544" t="s">
        <v>36</v>
      </c>
      <c r="K1544" t="s">
        <v>1702</v>
      </c>
      <c r="L1544" t="s">
        <v>38</v>
      </c>
      <c r="M1544" t="s">
        <v>164</v>
      </c>
      <c r="N1544" t="s">
        <v>1703</v>
      </c>
      <c r="O1544">
        <v>210.84</v>
      </c>
    </row>
    <row r="1545" spans="1:15" x14ac:dyDescent="0.45">
      <c r="A1545" t="s">
        <v>8831</v>
      </c>
      <c r="B1545" s="1">
        <v>42672</v>
      </c>
      <c r="C1545" t="s">
        <v>2017</v>
      </c>
      <c r="D1545" t="s">
        <v>2018</v>
      </c>
      <c r="E1545" t="s">
        <v>33</v>
      </c>
      <c r="F1545" t="s">
        <v>19</v>
      </c>
      <c r="G1545" t="s">
        <v>118</v>
      </c>
      <c r="H1545" t="s">
        <v>35</v>
      </c>
      <c r="I1545">
        <v>94109</v>
      </c>
      <c r="J1545" t="s">
        <v>36</v>
      </c>
      <c r="K1545" t="s">
        <v>1859</v>
      </c>
      <c r="L1545" t="s">
        <v>38</v>
      </c>
      <c r="M1545" t="s">
        <v>81</v>
      </c>
      <c r="N1545" t="s">
        <v>1860</v>
      </c>
      <c r="O1545">
        <v>33.4</v>
      </c>
    </row>
    <row r="1546" spans="1:15" x14ac:dyDescent="0.45">
      <c r="A1546" t="s">
        <v>8828</v>
      </c>
      <c r="B1546" s="1">
        <v>42290</v>
      </c>
      <c r="C1546" t="s">
        <v>2161</v>
      </c>
      <c r="D1546" t="s">
        <v>2162</v>
      </c>
      <c r="E1546" t="s">
        <v>33</v>
      </c>
      <c r="F1546" t="s">
        <v>19</v>
      </c>
      <c r="G1546" t="s">
        <v>2289</v>
      </c>
      <c r="H1546" t="s">
        <v>257</v>
      </c>
      <c r="I1546">
        <v>10550</v>
      </c>
      <c r="J1546" t="s">
        <v>139</v>
      </c>
      <c r="K1546" t="s">
        <v>1960</v>
      </c>
      <c r="L1546" t="s">
        <v>38</v>
      </c>
      <c r="M1546" t="s">
        <v>66</v>
      </c>
      <c r="N1546" t="s">
        <v>1961</v>
      </c>
      <c r="O1546">
        <v>7.7519999999999998</v>
      </c>
    </row>
    <row r="1547" spans="1:15" x14ac:dyDescent="0.4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4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4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4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45">
      <c r="A1551" t="s">
        <v>8827</v>
      </c>
      <c r="B1551" s="1">
        <v>43371</v>
      </c>
      <c r="C1551" t="s">
        <v>1150</v>
      </c>
      <c r="D1551" t="s">
        <v>1151</v>
      </c>
      <c r="E1551" t="s">
        <v>33</v>
      </c>
      <c r="F1551" t="s">
        <v>19</v>
      </c>
      <c r="G1551" t="s">
        <v>1515</v>
      </c>
      <c r="H1551" t="s">
        <v>45</v>
      </c>
      <c r="I1551">
        <v>32216</v>
      </c>
      <c r="J1551" t="s">
        <v>22</v>
      </c>
      <c r="K1551" t="s">
        <v>2268</v>
      </c>
      <c r="L1551" t="s">
        <v>38</v>
      </c>
      <c r="M1551" t="s">
        <v>81</v>
      </c>
      <c r="N1551" t="s">
        <v>2269</v>
      </c>
      <c r="O1551">
        <v>10.368</v>
      </c>
    </row>
    <row r="1552" spans="1:15" x14ac:dyDescent="0.45">
      <c r="A1552" t="s">
        <v>8826</v>
      </c>
      <c r="B1552" s="1">
        <v>43429</v>
      </c>
      <c r="C1552" t="s">
        <v>4134</v>
      </c>
      <c r="D1552" t="s">
        <v>4135</v>
      </c>
      <c r="E1552" t="s">
        <v>33</v>
      </c>
      <c r="F1552" t="s">
        <v>19</v>
      </c>
      <c r="G1552" t="s">
        <v>4082</v>
      </c>
      <c r="H1552" t="s">
        <v>35</v>
      </c>
      <c r="I1552">
        <v>92677</v>
      </c>
      <c r="J1552" t="s">
        <v>36</v>
      </c>
      <c r="K1552" t="s">
        <v>550</v>
      </c>
      <c r="L1552" t="s">
        <v>38</v>
      </c>
      <c r="M1552" t="s">
        <v>81</v>
      </c>
      <c r="N1552" t="s">
        <v>2182</v>
      </c>
      <c r="O1552">
        <v>34.08</v>
      </c>
    </row>
    <row r="1553" spans="1:15" x14ac:dyDescent="0.45">
      <c r="A1553" t="s">
        <v>8826</v>
      </c>
      <c r="B1553" s="1">
        <v>43429</v>
      </c>
      <c r="C1553" t="s">
        <v>4134</v>
      </c>
      <c r="D1553" t="s">
        <v>4135</v>
      </c>
      <c r="E1553" t="s">
        <v>33</v>
      </c>
      <c r="F1553" t="s">
        <v>19</v>
      </c>
      <c r="G1553" t="s">
        <v>4082</v>
      </c>
      <c r="H1553" t="s">
        <v>35</v>
      </c>
      <c r="I1553">
        <v>92677</v>
      </c>
      <c r="J1553" t="s">
        <v>36</v>
      </c>
      <c r="K1553" t="s">
        <v>6788</v>
      </c>
      <c r="L1553" t="s">
        <v>62</v>
      </c>
      <c r="M1553" t="s">
        <v>63</v>
      </c>
      <c r="N1553" t="s">
        <v>6789</v>
      </c>
      <c r="O1553">
        <v>39.96</v>
      </c>
    </row>
    <row r="1554" spans="1:15" x14ac:dyDescent="0.45">
      <c r="A1554" t="s">
        <v>8825</v>
      </c>
      <c r="B1554" s="1">
        <v>42332</v>
      </c>
      <c r="C1554" t="s">
        <v>2035</v>
      </c>
      <c r="D1554" t="s">
        <v>2036</v>
      </c>
      <c r="E1554" t="s">
        <v>33</v>
      </c>
      <c r="F1554" t="s">
        <v>19</v>
      </c>
      <c r="G1554" t="s">
        <v>318</v>
      </c>
      <c r="H1554" t="s">
        <v>228</v>
      </c>
      <c r="I1554">
        <v>49201</v>
      </c>
      <c r="J1554" t="s">
        <v>96</v>
      </c>
      <c r="K1554" t="s">
        <v>928</v>
      </c>
      <c r="L1554" t="s">
        <v>38</v>
      </c>
      <c r="M1554" t="s">
        <v>81</v>
      </c>
      <c r="N1554" t="s">
        <v>929</v>
      </c>
      <c r="O1554">
        <v>15.96</v>
      </c>
    </row>
    <row r="1555" spans="1:15" x14ac:dyDescent="0.45">
      <c r="A1555" t="s">
        <v>8825</v>
      </c>
      <c r="B1555" s="1">
        <v>42332</v>
      </c>
      <c r="C1555" t="s">
        <v>2035</v>
      </c>
      <c r="D1555" t="s">
        <v>2036</v>
      </c>
      <c r="E1555" t="s">
        <v>33</v>
      </c>
      <c r="F1555" t="s">
        <v>19</v>
      </c>
      <c r="G1555" t="s">
        <v>318</v>
      </c>
      <c r="H1555" t="s">
        <v>228</v>
      </c>
      <c r="I1555">
        <v>49201</v>
      </c>
      <c r="J1555" t="s">
        <v>96</v>
      </c>
      <c r="K1555" t="s">
        <v>5851</v>
      </c>
      <c r="L1555" t="s">
        <v>38</v>
      </c>
      <c r="M1555" t="s">
        <v>81</v>
      </c>
      <c r="N1555" t="s">
        <v>5852</v>
      </c>
      <c r="O1555">
        <v>144.12</v>
      </c>
    </row>
    <row r="1556" spans="1:15" x14ac:dyDescent="0.4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45">
      <c r="A1557" t="s">
        <v>8825</v>
      </c>
      <c r="B1557" s="1">
        <v>42332</v>
      </c>
      <c r="C1557" t="s">
        <v>2035</v>
      </c>
      <c r="D1557" t="s">
        <v>2036</v>
      </c>
      <c r="E1557" t="s">
        <v>33</v>
      </c>
      <c r="F1557" t="s">
        <v>19</v>
      </c>
      <c r="G1557" t="s">
        <v>318</v>
      </c>
      <c r="H1557" t="s">
        <v>228</v>
      </c>
      <c r="I1557">
        <v>49201</v>
      </c>
      <c r="J1557" t="s">
        <v>96</v>
      </c>
      <c r="K1557" t="s">
        <v>1965</v>
      </c>
      <c r="L1557" t="s">
        <v>38</v>
      </c>
      <c r="M1557" t="s">
        <v>39</v>
      </c>
      <c r="N1557" t="s">
        <v>1966</v>
      </c>
      <c r="O1557">
        <v>196.62</v>
      </c>
    </row>
    <row r="1558" spans="1:15" x14ac:dyDescent="0.45">
      <c r="A1558" t="s">
        <v>8825</v>
      </c>
      <c r="B1558" s="1">
        <v>42332</v>
      </c>
      <c r="C1558" t="s">
        <v>2035</v>
      </c>
      <c r="D1558" t="s">
        <v>2036</v>
      </c>
      <c r="E1558" t="s">
        <v>33</v>
      </c>
      <c r="F1558" t="s">
        <v>19</v>
      </c>
      <c r="G1558" t="s">
        <v>318</v>
      </c>
      <c r="H1558" t="s">
        <v>228</v>
      </c>
      <c r="I1558">
        <v>49201</v>
      </c>
      <c r="J1558" t="s">
        <v>96</v>
      </c>
      <c r="K1558" t="s">
        <v>480</v>
      </c>
      <c r="L1558" t="s">
        <v>38</v>
      </c>
      <c r="M1558" t="s">
        <v>59</v>
      </c>
      <c r="N1558" t="s">
        <v>481</v>
      </c>
      <c r="O1558">
        <v>151.91999999999999</v>
      </c>
    </row>
    <row r="1559" spans="1:15" x14ac:dyDescent="0.45">
      <c r="A1559" t="s">
        <v>8824</v>
      </c>
      <c r="B1559" s="1">
        <v>43147</v>
      </c>
      <c r="C1559" t="s">
        <v>2035</v>
      </c>
      <c r="D1559" t="s">
        <v>2036</v>
      </c>
      <c r="E1559" t="s">
        <v>33</v>
      </c>
      <c r="F1559" t="s">
        <v>19</v>
      </c>
      <c r="G1559" t="s">
        <v>738</v>
      </c>
      <c r="H1559" t="s">
        <v>739</v>
      </c>
      <c r="I1559">
        <v>6824</v>
      </c>
      <c r="J1559" t="s">
        <v>139</v>
      </c>
      <c r="K1559" t="s">
        <v>5033</v>
      </c>
      <c r="L1559" t="s">
        <v>62</v>
      </c>
      <c r="M1559" t="s">
        <v>63</v>
      </c>
      <c r="N1559" t="s">
        <v>5034</v>
      </c>
      <c r="O1559">
        <v>14.99</v>
      </c>
    </row>
    <row r="1560" spans="1:15" x14ac:dyDescent="0.45">
      <c r="A1560" t="s">
        <v>8824</v>
      </c>
      <c r="B1560" s="1">
        <v>43147</v>
      </c>
      <c r="C1560" t="s">
        <v>2035</v>
      </c>
      <c r="D1560" t="s">
        <v>2036</v>
      </c>
      <c r="E1560" t="s">
        <v>33</v>
      </c>
      <c r="F1560" t="s">
        <v>19</v>
      </c>
      <c r="G1560" t="s">
        <v>738</v>
      </c>
      <c r="H1560" t="s">
        <v>739</v>
      </c>
      <c r="I1560">
        <v>6824</v>
      </c>
      <c r="J1560" t="s">
        <v>139</v>
      </c>
      <c r="K1560" t="s">
        <v>7501</v>
      </c>
      <c r="L1560" t="s">
        <v>38</v>
      </c>
      <c r="M1560" t="s">
        <v>50</v>
      </c>
      <c r="N1560" t="s">
        <v>7502</v>
      </c>
      <c r="O1560">
        <v>579.51</v>
      </c>
    </row>
    <row r="1561" spans="1:15" x14ac:dyDescent="0.4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45">
      <c r="A1562" t="s">
        <v>8820</v>
      </c>
      <c r="B1562" s="1">
        <v>43043</v>
      </c>
      <c r="C1562" t="s">
        <v>7260</v>
      </c>
      <c r="D1562" t="s">
        <v>7261</v>
      </c>
      <c r="E1562" t="s">
        <v>33</v>
      </c>
      <c r="F1562" t="s">
        <v>19</v>
      </c>
      <c r="G1562" t="s">
        <v>8821</v>
      </c>
      <c r="H1562" t="s">
        <v>410</v>
      </c>
      <c r="I1562">
        <v>97405</v>
      </c>
      <c r="J1562" t="s">
        <v>36</v>
      </c>
      <c r="K1562" t="s">
        <v>2493</v>
      </c>
      <c r="L1562" t="s">
        <v>38</v>
      </c>
      <c r="M1562" t="s">
        <v>81</v>
      </c>
      <c r="N1562" t="s">
        <v>2494</v>
      </c>
      <c r="O1562">
        <v>15.176</v>
      </c>
    </row>
    <row r="1563" spans="1:15" x14ac:dyDescent="0.45">
      <c r="A1563" t="s">
        <v>8820</v>
      </c>
      <c r="B1563" s="1">
        <v>43043</v>
      </c>
      <c r="C1563" t="s">
        <v>7260</v>
      </c>
      <c r="D1563" t="s">
        <v>7261</v>
      </c>
      <c r="E1563" t="s">
        <v>33</v>
      </c>
      <c r="F1563" t="s">
        <v>19</v>
      </c>
      <c r="G1563" t="s">
        <v>8821</v>
      </c>
      <c r="H1563" t="s">
        <v>410</v>
      </c>
      <c r="I1563">
        <v>97405</v>
      </c>
      <c r="J1563" t="s">
        <v>36</v>
      </c>
      <c r="K1563" t="s">
        <v>1965</v>
      </c>
      <c r="L1563" t="s">
        <v>38</v>
      </c>
      <c r="M1563" t="s">
        <v>39</v>
      </c>
      <c r="N1563" t="s">
        <v>1966</v>
      </c>
      <c r="O1563">
        <v>629.18399999999997</v>
      </c>
    </row>
    <row r="1564" spans="1:15" x14ac:dyDescent="0.45">
      <c r="A1564" t="s">
        <v>8820</v>
      </c>
      <c r="B1564" s="1">
        <v>43043</v>
      </c>
      <c r="C1564" t="s">
        <v>7260</v>
      </c>
      <c r="D1564" t="s">
        <v>7261</v>
      </c>
      <c r="E1564" t="s">
        <v>33</v>
      </c>
      <c r="F1564" t="s">
        <v>19</v>
      </c>
      <c r="G1564" t="s">
        <v>8821</v>
      </c>
      <c r="H1564" t="s">
        <v>410</v>
      </c>
      <c r="I1564">
        <v>97405</v>
      </c>
      <c r="J1564" t="s">
        <v>36</v>
      </c>
      <c r="K1564" t="s">
        <v>7264</v>
      </c>
      <c r="L1564" t="s">
        <v>24</v>
      </c>
      <c r="M1564" t="s">
        <v>28</v>
      </c>
      <c r="N1564" t="s">
        <v>7265</v>
      </c>
      <c r="O1564">
        <v>650.35199999999998</v>
      </c>
    </row>
    <row r="1565" spans="1:15" x14ac:dyDescent="0.45">
      <c r="A1565" t="s">
        <v>8820</v>
      </c>
      <c r="B1565" s="1">
        <v>43043</v>
      </c>
      <c r="C1565" t="s">
        <v>7260</v>
      </c>
      <c r="D1565" t="s">
        <v>7261</v>
      </c>
      <c r="E1565" t="s">
        <v>33</v>
      </c>
      <c r="F1565" t="s">
        <v>19</v>
      </c>
      <c r="G1565" t="s">
        <v>8821</v>
      </c>
      <c r="H1565" t="s">
        <v>410</v>
      </c>
      <c r="I1565">
        <v>97405</v>
      </c>
      <c r="J1565" t="s">
        <v>36</v>
      </c>
      <c r="K1565" t="s">
        <v>7567</v>
      </c>
      <c r="L1565" t="s">
        <v>38</v>
      </c>
      <c r="M1565" t="s">
        <v>81</v>
      </c>
      <c r="N1565" t="s">
        <v>7568</v>
      </c>
      <c r="O1565">
        <v>47.951999999999998</v>
      </c>
    </row>
    <row r="1566" spans="1:15" x14ac:dyDescent="0.45">
      <c r="A1566" t="s">
        <v>8820</v>
      </c>
      <c r="B1566" s="1">
        <v>43043</v>
      </c>
      <c r="C1566" t="s">
        <v>7260</v>
      </c>
      <c r="D1566" t="s">
        <v>7261</v>
      </c>
      <c r="E1566" t="s">
        <v>33</v>
      </c>
      <c r="F1566" t="s">
        <v>19</v>
      </c>
      <c r="G1566" t="s">
        <v>8821</v>
      </c>
      <c r="H1566" t="s">
        <v>410</v>
      </c>
      <c r="I1566">
        <v>97405</v>
      </c>
      <c r="J1566" t="s">
        <v>36</v>
      </c>
      <c r="K1566" t="s">
        <v>6953</v>
      </c>
      <c r="L1566" t="s">
        <v>24</v>
      </c>
      <c r="M1566" t="s">
        <v>28</v>
      </c>
      <c r="N1566" t="s">
        <v>6954</v>
      </c>
      <c r="O1566">
        <v>104.78400000000001</v>
      </c>
    </row>
    <row r="1567" spans="1:15" x14ac:dyDescent="0.45">
      <c r="A1567" t="s">
        <v>8820</v>
      </c>
      <c r="B1567" s="1">
        <v>43043</v>
      </c>
      <c r="C1567" t="s">
        <v>7260</v>
      </c>
      <c r="D1567" t="s">
        <v>7261</v>
      </c>
      <c r="E1567" t="s">
        <v>33</v>
      </c>
      <c r="F1567" t="s">
        <v>19</v>
      </c>
      <c r="G1567" t="s">
        <v>8821</v>
      </c>
      <c r="H1567" t="s">
        <v>410</v>
      </c>
      <c r="I1567">
        <v>97405</v>
      </c>
      <c r="J1567" t="s">
        <v>36</v>
      </c>
      <c r="K1567" t="s">
        <v>6982</v>
      </c>
      <c r="L1567" t="s">
        <v>38</v>
      </c>
      <c r="M1567" t="s">
        <v>569</v>
      </c>
      <c r="N1567" t="s">
        <v>6983</v>
      </c>
      <c r="O1567">
        <v>17.584</v>
      </c>
    </row>
    <row r="1568" spans="1:15" x14ac:dyDescent="0.45">
      <c r="A1568" t="s">
        <v>8812</v>
      </c>
      <c r="B1568" s="1">
        <v>42298</v>
      </c>
      <c r="C1568" t="s">
        <v>2051</v>
      </c>
      <c r="D1568" t="s">
        <v>2052</v>
      </c>
      <c r="E1568" t="s">
        <v>33</v>
      </c>
      <c r="F1568" t="s">
        <v>19</v>
      </c>
      <c r="G1568" t="s">
        <v>940</v>
      </c>
      <c r="H1568" t="s">
        <v>35</v>
      </c>
      <c r="I1568">
        <v>92024</v>
      </c>
      <c r="J1568" t="s">
        <v>36</v>
      </c>
      <c r="K1568" t="s">
        <v>275</v>
      </c>
      <c r="L1568" t="s">
        <v>38</v>
      </c>
      <c r="M1568" t="s">
        <v>66</v>
      </c>
      <c r="N1568" t="s">
        <v>276</v>
      </c>
      <c r="O1568">
        <v>36.36</v>
      </c>
    </row>
    <row r="1569" spans="1:15" x14ac:dyDescent="0.45">
      <c r="A1569" t="s">
        <v>8810</v>
      </c>
      <c r="B1569" s="1">
        <v>42366</v>
      </c>
      <c r="C1569" t="s">
        <v>2668</v>
      </c>
      <c r="D1569" t="s">
        <v>2669</v>
      </c>
      <c r="E1569" t="s">
        <v>33</v>
      </c>
      <c r="F1569" t="s">
        <v>19</v>
      </c>
      <c r="G1569" t="s">
        <v>8811</v>
      </c>
      <c r="H1569" t="s">
        <v>1238</v>
      </c>
      <c r="I1569">
        <v>1915</v>
      </c>
      <c r="J1569" t="s">
        <v>139</v>
      </c>
      <c r="K1569" t="s">
        <v>8175</v>
      </c>
      <c r="L1569" t="s">
        <v>38</v>
      </c>
      <c r="M1569" t="s">
        <v>81</v>
      </c>
      <c r="N1569" t="s">
        <v>8176</v>
      </c>
      <c r="O1569">
        <v>141.76</v>
      </c>
    </row>
    <row r="1570" spans="1:15" x14ac:dyDescent="0.45">
      <c r="A1570" t="s">
        <v>8810</v>
      </c>
      <c r="B1570" s="1">
        <v>42366</v>
      </c>
      <c r="C1570" t="s">
        <v>2668</v>
      </c>
      <c r="D1570" t="s">
        <v>2669</v>
      </c>
      <c r="E1570" t="s">
        <v>33</v>
      </c>
      <c r="F1570" t="s">
        <v>19</v>
      </c>
      <c r="G1570" t="s">
        <v>8811</v>
      </c>
      <c r="H1570" t="s">
        <v>1238</v>
      </c>
      <c r="I1570">
        <v>1915</v>
      </c>
      <c r="J1570" t="s">
        <v>139</v>
      </c>
      <c r="K1570" t="s">
        <v>1646</v>
      </c>
      <c r="L1570" t="s">
        <v>38</v>
      </c>
      <c r="M1570" t="s">
        <v>50</v>
      </c>
      <c r="N1570" t="s">
        <v>1647</v>
      </c>
      <c r="O1570">
        <v>704.25</v>
      </c>
    </row>
    <row r="1571" spans="1:15" x14ac:dyDescent="0.4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45">
      <c r="A1572" t="s">
        <v>8810</v>
      </c>
      <c r="B1572" s="1">
        <v>42366</v>
      </c>
      <c r="C1572" t="s">
        <v>2668</v>
      </c>
      <c r="D1572" t="s">
        <v>2669</v>
      </c>
      <c r="E1572" t="s">
        <v>33</v>
      </c>
      <c r="F1572" t="s">
        <v>19</v>
      </c>
      <c r="G1572" t="s">
        <v>8811</v>
      </c>
      <c r="H1572" t="s">
        <v>1238</v>
      </c>
      <c r="I1572">
        <v>1915</v>
      </c>
      <c r="J1572" t="s">
        <v>139</v>
      </c>
      <c r="K1572" t="s">
        <v>5609</v>
      </c>
      <c r="L1572" t="s">
        <v>38</v>
      </c>
      <c r="M1572" t="s">
        <v>69</v>
      </c>
      <c r="N1572" t="s">
        <v>5610</v>
      </c>
      <c r="O1572">
        <v>1737.18</v>
      </c>
    </row>
    <row r="1573" spans="1:15" x14ac:dyDescent="0.45">
      <c r="A1573" t="s">
        <v>8809</v>
      </c>
      <c r="B1573" s="1">
        <v>42263</v>
      </c>
      <c r="C1573" t="s">
        <v>5042</v>
      </c>
      <c r="D1573" t="s">
        <v>5043</v>
      </c>
      <c r="E1573" t="s">
        <v>33</v>
      </c>
      <c r="F1573" t="s">
        <v>19</v>
      </c>
      <c r="G1573" t="s">
        <v>256</v>
      </c>
      <c r="H1573" t="s">
        <v>257</v>
      </c>
      <c r="I1573">
        <v>10024</v>
      </c>
      <c r="J1573" t="s">
        <v>139</v>
      </c>
      <c r="K1573" t="s">
        <v>2868</v>
      </c>
      <c r="L1573" t="s">
        <v>38</v>
      </c>
      <c r="M1573" t="s">
        <v>66</v>
      </c>
      <c r="N1573" t="s">
        <v>2869</v>
      </c>
      <c r="O1573">
        <v>33.552</v>
      </c>
    </row>
    <row r="1574" spans="1:15" x14ac:dyDescent="0.45">
      <c r="A1574" t="s">
        <v>8805</v>
      </c>
      <c r="B1574" s="1">
        <v>42193</v>
      </c>
      <c r="C1574" t="s">
        <v>1568</v>
      </c>
      <c r="D1574" t="s">
        <v>1569</v>
      </c>
      <c r="E1574" t="s">
        <v>33</v>
      </c>
      <c r="F1574" t="s">
        <v>19</v>
      </c>
      <c r="G1574" t="s">
        <v>118</v>
      </c>
      <c r="H1574" t="s">
        <v>35</v>
      </c>
      <c r="I1574">
        <v>94122</v>
      </c>
      <c r="J1574" t="s">
        <v>36</v>
      </c>
      <c r="K1574" t="s">
        <v>3124</v>
      </c>
      <c r="L1574" t="s">
        <v>38</v>
      </c>
      <c r="M1574" t="s">
        <v>66</v>
      </c>
      <c r="N1574" t="s">
        <v>3125</v>
      </c>
      <c r="O1574">
        <v>196.70400000000001</v>
      </c>
    </row>
    <row r="1575" spans="1:15" x14ac:dyDescent="0.45">
      <c r="A1575" t="s">
        <v>8805</v>
      </c>
      <c r="B1575" s="1">
        <v>42193</v>
      </c>
      <c r="C1575" t="s">
        <v>1568</v>
      </c>
      <c r="D1575" t="s">
        <v>1569</v>
      </c>
      <c r="E1575" t="s">
        <v>33</v>
      </c>
      <c r="F1575" t="s">
        <v>19</v>
      </c>
      <c r="G1575" t="s">
        <v>118</v>
      </c>
      <c r="H1575" t="s">
        <v>35</v>
      </c>
      <c r="I1575">
        <v>94122</v>
      </c>
      <c r="J1575" t="s">
        <v>36</v>
      </c>
      <c r="K1575" t="s">
        <v>4024</v>
      </c>
      <c r="L1575" t="s">
        <v>24</v>
      </c>
      <c r="M1575" t="s">
        <v>47</v>
      </c>
      <c r="N1575" t="s">
        <v>4025</v>
      </c>
      <c r="O1575">
        <v>502.488</v>
      </c>
    </row>
    <row r="1576" spans="1:15" x14ac:dyDescent="0.45">
      <c r="A1576" t="s">
        <v>8803</v>
      </c>
      <c r="B1576" s="1">
        <v>43029</v>
      </c>
      <c r="C1576" t="s">
        <v>839</v>
      </c>
      <c r="D1576" t="s">
        <v>840</v>
      </c>
      <c r="E1576" t="s">
        <v>33</v>
      </c>
      <c r="F1576" t="s">
        <v>19</v>
      </c>
      <c r="G1576" t="s">
        <v>1112</v>
      </c>
      <c r="H1576" t="s">
        <v>488</v>
      </c>
      <c r="I1576">
        <v>44107</v>
      </c>
      <c r="J1576" t="s">
        <v>139</v>
      </c>
      <c r="K1576" t="s">
        <v>5065</v>
      </c>
      <c r="L1576" t="s">
        <v>24</v>
      </c>
      <c r="M1576" t="s">
        <v>47</v>
      </c>
      <c r="N1576" t="s">
        <v>5066</v>
      </c>
      <c r="O1576">
        <v>661.17600000000004</v>
      </c>
    </row>
    <row r="1577" spans="1:15" x14ac:dyDescent="0.45">
      <c r="A1577" t="s">
        <v>8802</v>
      </c>
      <c r="B1577" s="1">
        <v>43002</v>
      </c>
      <c r="C1577" t="s">
        <v>4762</v>
      </c>
      <c r="D1577" t="s">
        <v>4763</v>
      </c>
      <c r="E1577" t="s">
        <v>33</v>
      </c>
      <c r="F1577" t="s">
        <v>19</v>
      </c>
      <c r="G1577" t="s">
        <v>34</v>
      </c>
      <c r="H1577" t="s">
        <v>35</v>
      </c>
      <c r="I1577">
        <v>90049</v>
      </c>
      <c r="J1577" t="s">
        <v>36</v>
      </c>
      <c r="K1577" t="s">
        <v>4617</v>
      </c>
      <c r="L1577" t="s">
        <v>24</v>
      </c>
      <c r="M1577" t="s">
        <v>28</v>
      </c>
      <c r="N1577" t="s">
        <v>4618</v>
      </c>
      <c r="O1577">
        <v>563.24</v>
      </c>
    </row>
    <row r="1578" spans="1:15" x14ac:dyDescent="0.45">
      <c r="A1578" t="s">
        <v>8802</v>
      </c>
      <c r="B1578" s="1">
        <v>43002</v>
      </c>
      <c r="C1578" t="s">
        <v>4762</v>
      </c>
      <c r="D1578" t="s">
        <v>4763</v>
      </c>
      <c r="E1578" t="s">
        <v>33</v>
      </c>
      <c r="F1578" t="s">
        <v>19</v>
      </c>
      <c r="G1578" t="s">
        <v>34</v>
      </c>
      <c r="H1578" t="s">
        <v>35</v>
      </c>
      <c r="I1578">
        <v>90049</v>
      </c>
      <c r="J1578" t="s">
        <v>36</v>
      </c>
      <c r="K1578" t="s">
        <v>7749</v>
      </c>
      <c r="L1578" t="s">
        <v>38</v>
      </c>
      <c r="M1578" t="s">
        <v>164</v>
      </c>
      <c r="N1578" t="s">
        <v>7750</v>
      </c>
      <c r="O1578">
        <v>304.89999999999998</v>
      </c>
    </row>
    <row r="1579" spans="1:15" x14ac:dyDescent="0.45">
      <c r="A1579" t="s">
        <v>8793</v>
      </c>
      <c r="B1579" s="1">
        <v>43445</v>
      </c>
      <c r="C1579" t="s">
        <v>1331</v>
      </c>
      <c r="D1579" t="s">
        <v>1332</v>
      </c>
      <c r="E1579" t="s">
        <v>33</v>
      </c>
      <c r="F1579" t="s">
        <v>19</v>
      </c>
      <c r="G1579" t="s">
        <v>8794</v>
      </c>
      <c r="H1579" t="s">
        <v>201</v>
      </c>
      <c r="I1579">
        <v>60067</v>
      </c>
      <c r="J1579" t="s">
        <v>96</v>
      </c>
      <c r="K1579" t="s">
        <v>4792</v>
      </c>
      <c r="L1579" t="s">
        <v>62</v>
      </c>
      <c r="M1579" t="s">
        <v>152</v>
      </c>
      <c r="N1579" t="s">
        <v>4793</v>
      </c>
      <c r="O1579">
        <v>116.312</v>
      </c>
    </row>
    <row r="1580" spans="1:15" x14ac:dyDescent="0.45">
      <c r="A1580" t="s">
        <v>8792</v>
      </c>
      <c r="B1580" s="1">
        <v>43436</v>
      </c>
      <c r="C1580" t="s">
        <v>1526</v>
      </c>
      <c r="D1580" t="s">
        <v>1527</v>
      </c>
      <c r="E1580" t="s">
        <v>33</v>
      </c>
      <c r="F1580" t="s">
        <v>19</v>
      </c>
      <c r="G1580" t="s">
        <v>3196</v>
      </c>
      <c r="H1580" t="s">
        <v>35</v>
      </c>
      <c r="I1580">
        <v>94601</v>
      </c>
      <c r="J1580" t="s">
        <v>36</v>
      </c>
      <c r="K1580" t="s">
        <v>3550</v>
      </c>
      <c r="L1580" t="s">
        <v>38</v>
      </c>
      <c r="M1580" t="s">
        <v>59</v>
      </c>
      <c r="N1580" t="s">
        <v>3551</v>
      </c>
      <c r="O1580">
        <v>179.9</v>
      </c>
    </row>
    <row r="1581" spans="1:15" x14ac:dyDescent="0.45">
      <c r="A1581" t="s">
        <v>8792</v>
      </c>
      <c r="B1581" s="1">
        <v>43436</v>
      </c>
      <c r="C1581" t="s">
        <v>1526</v>
      </c>
      <c r="D1581" t="s">
        <v>1527</v>
      </c>
      <c r="E1581" t="s">
        <v>33</v>
      </c>
      <c r="F1581" t="s">
        <v>19</v>
      </c>
      <c r="G1581" t="s">
        <v>3196</v>
      </c>
      <c r="H1581" t="s">
        <v>35</v>
      </c>
      <c r="I1581">
        <v>94601</v>
      </c>
      <c r="J1581" t="s">
        <v>36</v>
      </c>
      <c r="K1581" t="s">
        <v>6900</v>
      </c>
      <c r="L1581" t="s">
        <v>24</v>
      </c>
      <c r="M1581" t="s">
        <v>28</v>
      </c>
      <c r="N1581" t="s">
        <v>6901</v>
      </c>
      <c r="O1581">
        <v>1159.056</v>
      </c>
    </row>
    <row r="1582" spans="1:15" x14ac:dyDescent="0.45">
      <c r="A1582" t="s">
        <v>8792</v>
      </c>
      <c r="B1582" s="1">
        <v>43436</v>
      </c>
      <c r="C1582" t="s">
        <v>1526</v>
      </c>
      <c r="D1582" t="s">
        <v>1527</v>
      </c>
      <c r="E1582" t="s">
        <v>33</v>
      </c>
      <c r="F1582" t="s">
        <v>19</v>
      </c>
      <c r="G1582" t="s">
        <v>3196</v>
      </c>
      <c r="H1582" t="s">
        <v>35</v>
      </c>
      <c r="I1582">
        <v>94601</v>
      </c>
      <c r="J1582" t="s">
        <v>36</v>
      </c>
      <c r="K1582" t="s">
        <v>606</v>
      </c>
      <c r="L1582" t="s">
        <v>62</v>
      </c>
      <c r="M1582" t="s">
        <v>63</v>
      </c>
      <c r="N1582" t="s">
        <v>607</v>
      </c>
      <c r="O1582">
        <v>39.991999999999997</v>
      </c>
    </row>
    <row r="1583" spans="1:15" x14ac:dyDescent="0.45">
      <c r="A1583" t="s">
        <v>8787</v>
      </c>
      <c r="B1583" s="1">
        <v>43225</v>
      </c>
      <c r="C1583" t="s">
        <v>3799</v>
      </c>
      <c r="D1583" t="s">
        <v>3800</v>
      </c>
      <c r="E1583" t="s">
        <v>33</v>
      </c>
      <c r="F1583" t="s">
        <v>19</v>
      </c>
      <c r="G1583" t="s">
        <v>487</v>
      </c>
      <c r="H1583" t="s">
        <v>1265</v>
      </c>
      <c r="I1583">
        <v>31907</v>
      </c>
      <c r="J1583" t="s">
        <v>22</v>
      </c>
      <c r="K1583" t="s">
        <v>4033</v>
      </c>
      <c r="L1583" t="s">
        <v>38</v>
      </c>
      <c r="M1583" t="s">
        <v>66</v>
      </c>
      <c r="N1583" t="s">
        <v>4034</v>
      </c>
      <c r="O1583">
        <v>34.5</v>
      </c>
    </row>
    <row r="1584" spans="1:15" x14ac:dyDescent="0.45">
      <c r="A1584" t="s">
        <v>8786</v>
      </c>
      <c r="B1584" s="1">
        <v>43002</v>
      </c>
      <c r="C1584" t="s">
        <v>1283</v>
      </c>
      <c r="D1584" t="s">
        <v>1284</v>
      </c>
      <c r="E1584" t="s">
        <v>33</v>
      </c>
      <c r="F1584" t="s">
        <v>19</v>
      </c>
      <c r="G1584" t="s">
        <v>3098</v>
      </c>
      <c r="H1584" t="s">
        <v>201</v>
      </c>
      <c r="I1584">
        <v>61107</v>
      </c>
      <c r="J1584" t="s">
        <v>96</v>
      </c>
      <c r="K1584" t="s">
        <v>1505</v>
      </c>
      <c r="L1584" t="s">
        <v>38</v>
      </c>
      <c r="M1584" t="s">
        <v>66</v>
      </c>
      <c r="N1584" t="s">
        <v>1506</v>
      </c>
      <c r="O1584">
        <v>442.37200000000001</v>
      </c>
    </row>
    <row r="1585" spans="1:15" x14ac:dyDescent="0.45">
      <c r="A1585" t="s">
        <v>8785</v>
      </c>
      <c r="B1585" s="1">
        <v>43304</v>
      </c>
      <c r="C1585" t="s">
        <v>7931</v>
      </c>
      <c r="D1585" t="s">
        <v>7932</v>
      </c>
      <c r="E1585" t="s">
        <v>33</v>
      </c>
      <c r="F1585" t="s">
        <v>19</v>
      </c>
      <c r="G1585" t="s">
        <v>1166</v>
      </c>
      <c r="H1585" t="s">
        <v>257</v>
      </c>
      <c r="I1585">
        <v>11561</v>
      </c>
      <c r="J1585" t="s">
        <v>139</v>
      </c>
      <c r="K1585" t="s">
        <v>1268</v>
      </c>
      <c r="L1585" t="s">
        <v>38</v>
      </c>
      <c r="M1585" t="s">
        <v>39</v>
      </c>
      <c r="N1585" t="s">
        <v>1269</v>
      </c>
      <c r="O1585">
        <v>41.4</v>
      </c>
    </row>
    <row r="1586" spans="1:15" x14ac:dyDescent="0.45">
      <c r="A1586" t="s">
        <v>8781</v>
      </c>
      <c r="B1586" s="1">
        <v>43406</v>
      </c>
      <c r="C1586" t="s">
        <v>2134</v>
      </c>
      <c r="D1586" t="s">
        <v>2135</v>
      </c>
      <c r="E1586" t="s">
        <v>33</v>
      </c>
      <c r="F1586" t="s">
        <v>19</v>
      </c>
      <c r="G1586" t="s">
        <v>487</v>
      </c>
      <c r="H1586" t="s">
        <v>488</v>
      </c>
      <c r="I1586">
        <v>43229</v>
      </c>
      <c r="J1586" t="s">
        <v>139</v>
      </c>
      <c r="K1586" t="s">
        <v>1058</v>
      </c>
      <c r="L1586" t="s">
        <v>38</v>
      </c>
      <c r="M1586" t="s">
        <v>569</v>
      </c>
      <c r="N1586" t="s">
        <v>1059</v>
      </c>
      <c r="O1586">
        <v>384.59199999999998</v>
      </c>
    </row>
    <row r="1587" spans="1:15" x14ac:dyDescent="0.45">
      <c r="A1587" t="s">
        <v>8779</v>
      </c>
      <c r="B1587" s="1">
        <v>43352</v>
      </c>
      <c r="C1587" t="s">
        <v>1170</v>
      </c>
      <c r="D1587" t="s">
        <v>1171</v>
      </c>
      <c r="E1587" t="s">
        <v>33</v>
      </c>
      <c r="F1587" t="s">
        <v>19</v>
      </c>
      <c r="G1587" t="s">
        <v>4344</v>
      </c>
      <c r="H1587" t="s">
        <v>95</v>
      </c>
      <c r="I1587">
        <v>75023</v>
      </c>
      <c r="J1587" t="s">
        <v>96</v>
      </c>
      <c r="K1587" t="s">
        <v>382</v>
      </c>
      <c r="L1587" t="s">
        <v>38</v>
      </c>
      <c r="M1587" t="s">
        <v>39</v>
      </c>
      <c r="N1587" t="s">
        <v>383</v>
      </c>
      <c r="O1587">
        <v>9.8559999999999999</v>
      </c>
    </row>
    <row r="1588" spans="1:15" x14ac:dyDescent="0.45">
      <c r="A1588" t="s">
        <v>8778</v>
      </c>
      <c r="B1588" s="1">
        <v>42621</v>
      </c>
      <c r="C1588" t="s">
        <v>839</v>
      </c>
      <c r="D1588" t="s">
        <v>840</v>
      </c>
      <c r="E1588" t="s">
        <v>33</v>
      </c>
      <c r="F1588" t="s">
        <v>19</v>
      </c>
      <c r="G1588" t="s">
        <v>1811</v>
      </c>
      <c r="H1588" t="s">
        <v>348</v>
      </c>
      <c r="I1588">
        <v>36116</v>
      </c>
      <c r="J1588" t="s">
        <v>22</v>
      </c>
      <c r="K1588" t="s">
        <v>6823</v>
      </c>
      <c r="L1588" t="s">
        <v>24</v>
      </c>
      <c r="M1588" t="s">
        <v>56</v>
      </c>
      <c r="N1588" t="s">
        <v>6824</v>
      </c>
      <c r="O1588">
        <v>21.36</v>
      </c>
    </row>
    <row r="1589" spans="1:15" x14ac:dyDescent="0.45">
      <c r="A1589" t="s">
        <v>8769</v>
      </c>
      <c r="B1589" s="1">
        <v>43248</v>
      </c>
      <c r="C1589" t="s">
        <v>5621</v>
      </c>
      <c r="D1589" t="s">
        <v>5622</v>
      </c>
      <c r="E1589" t="s">
        <v>33</v>
      </c>
      <c r="F1589" t="s">
        <v>19</v>
      </c>
      <c r="G1589" t="s">
        <v>78</v>
      </c>
      <c r="H1589" t="s">
        <v>2690</v>
      </c>
      <c r="I1589">
        <v>3301</v>
      </c>
      <c r="J1589" t="s">
        <v>139</v>
      </c>
      <c r="K1589" t="s">
        <v>5987</v>
      </c>
      <c r="L1589" t="s">
        <v>24</v>
      </c>
      <c r="M1589" t="s">
        <v>56</v>
      </c>
      <c r="N1589" t="s">
        <v>5988</v>
      </c>
      <c r="O1589">
        <v>247.44</v>
      </c>
    </row>
    <row r="1590" spans="1:15" x14ac:dyDescent="0.45">
      <c r="A1590" t="s">
        <v>8765</v>
      </c>
      <c r="B1590" s="1">
        <v>42789</v>
      </c>
      <c r="C1590" t="s">
        <v>1214</v>
      </c>
      <c r="D1590" t="s">
        <v>1215</v>
      </c>
      <c r="E1590" t="s">
        <v>33</v>
      </c>
      <c r="F1590" t="s">
        <v>19</v>
      </c>
      <c r="G1590" t="s">
        <v>137</v>
      </c>
      <c r="H1590" t="s">
        <v>138</v>
      </c>
      <c r="I1590">
        <v>19120</v>
      </c>
      <c r="J1590" t="s">
        <v>139</v>
      </c>
      <c r="K1590" t="s">
        <v>1003</v>
      </c>
      <c r="L1590" t="s">
        <v>38</v>
      </c>
      <c r="M1590" t="s">
        <v>164</v>
      </c>
      <c r="N1590" t="s">
        <v>1004</v>
      </c>
      <c r="O1590">
        <v>57.576000000000001</v>
      </c>
    </row>
    <row r="1591" spans="1:15" x14ac:dyDescent="0.4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4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4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45">
      <c r="A1594" t="s">
        <v>8751</v>
      </c>
      <c r="B1594" s="1">
        <v>42702</v>
      </c>
      <c r="C1594" t="s">
        <v>3905</v>
      </c>
      <c r="D1594" t="s">
        <v>3906</v>
      </c>
      <c r="E1594" t="s">
        <v>33</v>
      </c>
      <c r="F1594" t="s">
        <v>19</v>
      </c>
      <c r="G1594" t="s">
        <v>256</v>
      </c>
      <c r="H1594" t="s">
        <v>257</v>
      </c>
      <c r="I1594">
        <v>10035</v>
      </c>
      <c r="J1594" t="s">
        <v>139</v>
      </c>
      <c r="K1594" t="s">
        <v>3267</v>
      </c>
      <c r="L1594" t="s">
        <v>38</v>
      </c>
      <c r="M1594" t="s">
        <v>164</v>
      </c>
      <c r="N1594" t="s">
        <v>661</v>
      </c>
      <c r="O1594">
        <v>62.24</v>
      </c>
    </row>
    <row r="1595" spans="1:15" x14ac:dyDescent="0.45">
      <c r="A1595" t="s">
        <v>8751</v>
      </c>
      <c r="B1595" s="1">
        <v>42702</v>
      </c>
      <c r="C1595" t="s">
        <v>3905</v>
      </c>
      <c r="D1595" t="s">
        <v>3906</v>
      </c>
      <c r="E1595" t="s">
        <v>33</v>
      </c>
      <c r="F1595" t="s">
        <v>19</v>
      </c>
      <c r="G1595" t="s">
        <v>256</v>
      </c>
      <c r="H1595" t="s">
        <v>257</v>
      </c>
      <c r="I1595">
        <v>10035</v>
      </c>
      <c r="J1595" t="s">
        <v>139</v>
      </c>
      <c r="K1595" t="s">
        <v>863</v>
      </c>
      <c r="L1595" t="s">
        <v>24</v>
      </c>
      <c r="M1595" t="s">
        <v>56</v>
      </c>
      <c r="N1595" t="s">
        <v>864</v>
      </c>
      <c r="O1595">
        <v>68.16</v>
      </c>
    </row>
    <row r="1596" spans="1:15" x14ac:dyDescent="0.45">
      <c r="A1596" t="s">
        <v>8747</v>
      </c>
      <c r="B1596" s="1">
        <v>43330</v>
      </c>
      <c r="C1596" t="s">
        <v>3799</v>
      </c>
      <c r="D1596" t="s">
        <v>3800</v>
      </c>
      <c r="E1596" t="s">
        <v>33</v>
      </c>
      <c r="F1596" t="s">
        <v>19</v>
      </c>
      <c r="G1596" t="s">
        <v>86</v>
      </c>
      <c r="H1596" t="s">
        <v>87</v>
      </c>
      <c r="I1596">
        <v>98103</v>
      </c>
      <c r="J1596" t="s">
        <v>36</v>
      </c>
      <c r="K1596" t="s">
        <v>1948</v>
      </c>
      <c r="L1596" t="s">
        <v>24</v>
      </c>
      <c r="M1596" t="s">
        <v>56</v>
      </c>
      <c r="N1596" t="s">
        <v>1949</v>
      </c>
      <c r="O1596">
        <v>65.94</v>
      </c>
    </row>
    <row r="1597" spans="1:15" x14ac:dyDescent="0.45">
      <c r="A1597" t="s">
        <v>8747</v>
      </c>
      <c r="B1597" s="1">
        <v>43330</v>
      </c>
      <c r="C1597" t="s">
        <v>3799</v>
      </c>
      <c r="D1597" t="s">
        <v>3800</v>
      </c>
      <c r="E1597" t="s">
        <v>33</v>
      </c>
      <c r="F1597" t="s">
        <v>19</v>
      </c>
      <c r="G1597" t="s">
        <v>86</v>
      </c>
      <c r="H1597" t="s">
        <v>87</v>
      </c>
      <c r="I1597">
        <v>98103</v>
      </c>
      <c r="J1597" t="s">
        <v>36</v>
      </c>
      <c r="K1597" t="s">
        <v>1510</v>
      </c>
      <c r="L1597" t="s">
        <v>38</v>
      </c>
      <c r="M1597" t="s">
        <v>50</v>
      </c>
      <c r="N1597" t="s">
        <v>1511</v>
      </c>
      <c r="O1597">
        <v>1000.02</v>
      </c>
    </row>
    <row r="1598" spans="1:15" x14ac:dyDescent="0.4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45">
      <c r="A1599" t="s">
        <v>8747</v>
      </c>
      <c r="B1599" s="1">
        <v>43330</v>
      </c>
      <c r="C1599" t="s">
        <v>3799</v>
      </c>
      <c r="D1599" t="s">
        <v>3800</v>
      </c>
      <c r="E1599" t="s">
        <v>33</v>
      </c>
      <c r="F1599" t="s">
        <v>19</v>
      </c>
      <c r="G1599" t="s">
        <v>86</v>
      </c>
      <c r="H1599" t="s">
        <v>87</v>
      </c>
      <c r="I1599">
        <v>98103</v>
      </c>
      <c r="J1599" t="s">
        <v>36</v>
      </c>
      <c r="K1599" t="s">
        <v>2975</v>
      </c>
      <c r="L1599" t="s">
        <v>38</v>
      </c>
      <c r="M1599" t="s">
        <v>66</v>
      </c>
      <c r="N1599" t="s">
        <v>2976</v>
      </c>
      <c r="O1599">
        <v>2793.5279999999998</v>
      </c>
    </row>
    <row r="1600" spans="1:15" x14ac:dyDescent="0.45">
      <c r="A1600" t="s">
        <v>8746</v>
      </c>
      <c r="B1600" s="1">
        <v>43372</v>
      </c>
      <c r="C1600" t="s">
        <v>4665</v>
      </c>
      <c r="D1600" t="s">
        <v>4666</v>
      </c>
      <c r="E1600" t="s">
        <v>33</v>
      </c>
      <c r="F1600" t="s">
        <v>19</v>
      </c>
      <c r="G1600" t="s">
        <v>5176</v>
      </c>
      <c r="H1600" t="s">
        <v>488</v>
      </c>
      <c r="I1600">
        <v>43302</v>
      </c>
      <c r="J1600" t="s">
        <v>139</v>
      </c>
      <c r="K1600" t="s">
        <v>3538</v>
      </c>
      <c r="L1600" t="s">
        <v>38</v>
      </c>
      <c r="M1600" t="s">
        <v>50</v>
      </c>
      <c r="N1600" t="s">
        <v>3539</v>
      </c>
      <c r="O1600">
        <v>51.167999999999999</v>
      </c>
    </row>
    <row r="1601" spans="1:15" x14ac:dyDescent="0.45">
      <c r="A1601" t="s">
        <v>8733</v>
      </c>
      <c r="B1601" s="1">
        <v>42689</v>
      </c>
      <c r="C1601" t="s">
        <v>1615</v>
      </c>
      <c r="D1601" t="s">
        <v>1616</v>
      </c>
      <c r="E1601" t="s">
        <v>33</v>
      </c>
      <c r="F1601" t="s">
        <v>19</v>
      </c>
      <c r="G1601" t="s">
        <v>256</v>
      </c>
      <c r="H1601" t="s">
        <v>257</v>
      </c>
      <c r="I1601">
        <v>10035</v>
      </c>
      <c r="J1601" t="s">
        <v>139</v>
      </c>
      <c r="K1601" t="s">
        <v>4130</v>
      </c>
      <c r="L1601" t="s">
        <v>38</v>
      </c>
      <c r="M1601" t="s">
        <v>59</v>
      </c>
      <c r="N1601" t="s">
        <v>4131</v>
      </c>
      <c r="O1601">
        <v>119.04</v>
      </c>
    </row>
    <row r="1602" spans="1:15" x14ac:dyDescent="0.45">
      <c r="A1602" t="s">
        <v>8733</v>
      </c>
      <c r="B1602" s="1">
        <v>42689</v>
      </c>
      <c r="C1602" t="s">
        <v>1615</v>
      </c>
      <c r="D1602" t="s">
        <v>1616</v>
      </c>
      <c r="E1602" t="s">
        <v>33</v>
      </c>
      <c r="F1602" t="s">
        <v>19</v>
      </c>
      <c r="G1602" t="s">
        <v>256</v>
      </c>
      <c r="H1602" t="s">
        <v>257</v>
      </c>
      <c r="I1602">
        <v>10035</v>
      </c>
      <c r="J1602" t="s">
        <v>139</v>
      </c>
      <c r="K1602" t="s">
        <v>5513</v>
      </c>
      <c r="L1602" t="s">
        <v>38</v>
      </c>
      <c r="M1602" t="s">
        <v>66</v>
      </c>
      <c r="N1602" t="s">
        <v>5514</v>
      </c>
      <c r="O1602">
        <v>34.944000000000003</v>
      </c>
    </row>
    <row r="1603" spans="1:15" x14ac:dyDescent="0.4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45">
      <c r="A1604" t="s">
        <v>8733</v>
      </c>
      <c r="B1604" s="1">
        <v>42689</v>
      </c>
      <c r="C1604" t="s">
        <v>1615</v>
      </c>
      <c r="D1604" t="s">
        <v>1616</v>
      </c>
      <c r="E1604" t="s">
        <v>33</v>
      </c>
      <c r="F1604" t="s">
        <v>19</v>
      </c>
      <c r="G1604" t="s">
        <v>256</v>
      </c>
      <c r="H1604" t="s">
        <v>257</v>
      </c>
      <c r="I1604">
        <v>10035</v>
      </c>
      <c r="J1604" t="s">
        <v>139</v>
      </c>
      <c r="K1604" t="s">
        <v>1538</v>
      </c>
      <c r="L1604" t="s">
        <v>38</v>
      </c>
      <c r="M1604" t="s">
        <v>50</v>
      </c>
      <c r="N1604" t="s">
        <v>1539</v>
      </c>
      <c r="O1604">
        <v>70.95</v>
      </c>
    </row>
    <row r="1605" spans="1:15" x14ac:dyDescent="0.45">
      <c r="A1605" t="s">
        <v>8724</v>
      </c>
      <c r="B1605" s="1">
        <v>43088</v>
      </c>
      <c r="C1605" t="s">
        <v>8725</v>
      </c>
      <c r="D1605" t="s">
        <v>8726</v>
      </c>
      <c r="E1605" t="s">
        <v>33</v>
      </c>
      <c r="F1605" t="s">
        <v>19</v>
      </c>
      <c r="G1605" t="s">
        <v>256</v>
      </c>
      <c r="H1605" t="s">
        <v>257</v>
      </c>
      <c r="I1605">
        <v>10035</v>
      </c>
      <c r="J1605" t="s">
        <v>139</v>
      </c>
      <c r="K1605" t="s">
        <v>3226</v>
      </c>
      <c r="L1605" t="s">
        <v>38</v>
      </c>
      <c r="M1605" t="s">
        <v>59</v>
      </c>
      <c r="N1605" t="s">
        <v>3227</v>
      </c>
      <c r="O1605">
        <v>3.52</v>
      </c>
    </row>
    <row r="1606" spans="1:15" x14ac:dyDescent="0.45">
      <c r="A1606" t="s">
        <v>8724</v>
      </c>
      <c r="B1606" s="1">
        <v>43088</v>
      </c>
      <c r="C1606" t="s">
        <v>8725</v>
      </c>
      <c r="D1606" t="s">
        <v>8726</v>
      </c>
      <c r="E1606" t="s">
        <v>33</v>
      </c>
      <c r="F1606" t="s">
        <v>19</v>
      </c>
      <c r="G1606" t="s">
        <v>256</v>
      </c>
      <c r="H1606" t="s">
        <v>257</v>
      </c>
      <c r="I1606">
        <v>10035</v>
      </c>
      <c r="J1606" t="s">
        <v>139</v>
      </c>
      <c r="K1606" t="s">
        <v>5768</v>
      </c>
      <c r="L1606" t="s">
        <v>38</v>
      </c>
      <c r="M1606" t="s">
        <v>66</v>
      </c>
      <c r="N1606" t="s">
        <v>5769</v>
      </c>
      <c r="O1606">
        <v>34.247999999999998</v>
      </c>
    </row>
    <row r="1607" spans="1:15" x14ac:dyDescent="0.45">
      <c r="A1607" t="s">
        <v>8722</v>
      </c>
      <c r="B1607" s="1">
        <v>42632</v>
      </c>
      <c r="C1607" t="s">
        <v>3845</v>
      </c>
      <c r="D1607" t="s">
        <v>3846</v>
      </c>
      <c r="E1607" t="s">
        <v>33</v>
      </c>
      <c r="F1607" t="s">
        <v>19</v>
      </c>
      <c r="G1607" t="s">
        <v>34</v>
      </c>
      <c r="H1607" t="s">
        <v>35</v>
      </c>
      <c r="I1607">
        <v>90008</v>
      </c>
      <c r="J1607" t="s">
        <v>36</v>
      </c>
      <c r="K1607" t="s">
        <v>1919</v>
      </c>
      <c r="L1607" t="s">
        <v>38</v>
      </c>
      <c r="M1607" t="s">
        <v>81</v>
      </c>
      <c r="N1607" t="s">
        <v>1920</v>
      </c>
      <c r="O1607">
        <v>22.96</v>
      </c>
    </row>
    <row r="1608" spans="1:15" x14ac:dyDescent="0.45">
      <c r="A1608" t="s">
        <v>8720</v>
      </c>
      <c r="B1608" s="1">
        <v>42082</v>
      </c>
      <c r="C1608" t="s">
        <v>1773</v>
      </c>
      <c r="D1608" t="s">
        <v>1774</v>
      </c>
      <c r="E1608" t="s">
        <v>33</v>
      </c>
      <c r="F1608" t="s">
        <v>19</v>
      </c>
      <c r="G1608" t="s">
        <v>1786</v>
      </c>
      <c r="H1608" t="s">
        <v>45</v>
      </c>
      <c r="I1608">
        <v>33801</v>
      </c>
      <c r="J1608" t="s">
        <v>22</v>
      </c>
      <c r="K1608" t="s">
        <v>8671</v>
      </c>
      <c r="L1608" t="s">
        <v>62</v>
      </c>
      <c r="M1608" t="s">
        <v>152</v>
      </c>
      <c r="N1608" t="s">
        <v>8672</v>
      </c>
      <c r="O1608">
        <v>170.24</v>
      </c>
    </row>
    <row r="1609" spans="1:15" x14ac:dyDescent="0.45">
      <c r="A1609" t="s">
        <v>8720</v>
      </c>
      <c r="B1609" s="1">
        <v>42082</v>
      </c>
      <c r="C1609" t="s">
        <v>1773</v>
      </c>
      <c r="D1609" t="s">
        <v>1774</v>
      </c>
      <c r="E1609" t="s">
        <v>33</v>
      </c>
      <c r="F1609" t="s">
        <v>19</v>
      </c>
      <c r="G1609" t="s">
        <v>1786</v>
      </c>
      <c r="H1609" t="s">
        <v>45</v>
      </c>
      <c r="I1609">
        <v>33801</v>
      </c>
      <c r="J1609" t="s">
        <v>22</v>
      </c>
      <c r="K1609" t="s">
        <v>7628</v>
      </c>
      <c r="L1609" t="s">
        <v>24</v>
      </c>
      <c r="M1609" t="s">
        <v>56</v>
      </c>
      <c r="N1609" t="s">
        <v>7629</v>
      </c>
      <c r="O1609">
        <v>20.015999999999998</v>
      </c>
    </row>
    <row r="1610" spans="1:15" x14ac:dyDescent="0.45">
      <c r="A1610" t="s">
        <v>8720</v>
      </c>
      <c r="B1610" s="1">
        <v>42082</v>
      </c>
      <c r="C1610" t="s">
        <v>1773</v>
      </c>
      <c r="D1610" t="s">
        <v>1774</v>
      </c>
      <c r="E1610" t="s">
        <v>33</v>
      </c>
      <c r="F1610" t="s">
        <v>19</v>
      </c>
      <c r="G1610" t="s">
        <v>1786</v>
      </c>
      <c r="H1610" t="s">
        <v>45</v>
      </c>
      <c r="I1610">
        <v>33801</v>
      </c>
      <c r="J1610" t="s">
        <v>22</v>
      </c>
      <c r="K1610" t="s">
        <v>4096</v>
      </c>
      <c r="L1610" t="s">
        <v>24</v>
      </c>
      <c r="M1610" t="s">
        <v>56</v>
      </c>
      <c r="N1610" t="s">
        <v>1278</v>
      </c>
      <c r="O1610">
        <v>4.992</v>
      </c>
    </row>
    <row r="1611" spans="1:15" x14ac:dyDescent="0.45">
      <c r="A1611" t="s">
        <v>8720</v>
      </c>
      <c r="B1611" s="1">
        <v>42082</v>
      </c>
      <c r="C1611" t="s">
        <v>1773</v>
      </c>
      <c r="D1611" t="s">
        <v>1774</v>
      </c>
      <c r="E1611" t="s">
        <v>33</v>
      </c>
      <c r="F1611" t="s">
        <v>19</v>
      </c>
      <c r="G1611" t="s">
        <v>1786</v>
      </c>
      <c r="H1611" t="s">
        <v>45</v>
      </c>
      <c r="I1611">
        <v>33801</v>
      </c>
      <c r="J1611" t="s">
        <v>22</v>
      </c>
      <c r="K1611" t="s">
        <v>5810</v>
      </c>
      <c r="L1611" t="s">
        <v>38</v>
      </c>
      <c r="M1611" t="s">
        <v>66</v>
      </c>
      <c r="N1611" t="s">
        <v>5811</v>
      </c>
      <c r="O1611">
        <v>33.57</v>
      </c>
    </row>
    <row r="1612" spans="1:15" x14ac:dyDescent="0.4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4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4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4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45">
      <c r="A1616" t="s">
        <v>8720</v>
      </c>
      <c r="B1616" s="1">
        <v>42082</v>
      </c>
      <c r="C1616" t="s">
        <v>1773</v>
      </c>
      <c r="D1616" t="s">
        <v>1774</v>
      </c>
      <c r="E1616" t="s">
        <v>33</v>
      </c>
      <c r="F1616" t="s">
        <v>19</v>
      </c>
      <c r="G1616" t="s">
        <v>1786</v>
      </c>
      <c r="H1616" t="s">
        <v>45</v>
      </c>
      <c r="I1616">
        <v>33801</v>
      </c>
      <c r="J1616" t="s">
        <v>22</v>
      </c>
      <c r="K1616" t="s">
        <v>1476</v>
      </c>
      <c r="L1616" t="s">
        <v>38</v>
      </c>
      <c r="M1616" t="s">
        <v>50</v>
      </c>
      <c r="N1616" t="s">
        <v>1477</v>
      </c>
      <c r="O1616">
        <v>26.16</v>
      </c>
    </row>
    <row r="1617" spans="1:15" x14ac:dyDescent="0.45">
      <c r="A1617" t="s">
        <v>8720</v>
      </c>
      <c r="B1617" s="1">
        <v>42082</v>
      </c>
      <c r="C1617" t="s">
        <v>1773</v>
      </c>
      <c r="D1617" t="s">
        <v>1774</v>
      </c>
      <c r="E1617" t="s">
        <v>33</v>
      </c>
      <c r="F1617" t="s">
        <v>19</v>
      </c>
      <c r="G1617" t="s">
        <v>1786</v>
      </c>
      <c r="H1617" t="s">
        <v>45</v>
      </c>
      <c r="I1617">
        <v>33801</v>
      </c>
      <c r="J1617" t="s">
        <v>22</v>
      </c>
      <c r="K1617" t="s">
        <v>4560</v>
      </c>
      <c r="L1617" t="s">
        <v>38</v>
      </c>
      <c r="M1617" t="s">
        <v>39</v>
      </c>
      <c r="N1617" t="s">
        <v>4561</v>
      </c>
      <c r="O1617">
        <v>11.808</v>
      </c>
    </row>
    <row r="1618" spans="1:15" x14ac:dyDescent="0.45">
      <c r="A1618" t="s">
        <v>8720</v>
      </c>
      <c r="B1618" s="1">
        <v>42082</v>
      </c>
      <c r="C1618" t="s">
        <v>1773</v>
      </c>
      <c r="D1618" t="s">
        <v>1774</v>
      </c>
      <c r="E1618" t="s">
        <v>33</v>
      </c>
      <c r="F1618" t="s">
        <v>19</v>
      </c>
      <c r="G1618" t="s">
        <v>1786</v>
      </c>
      <c r="H1618" t="s">
        <v>45</v>
      </c>
      <c r="I1618">
        <v>33801</v>
      </c>
      <c r="J1618" t="s">
        <v>22</v>
      </c>
      <c r="K1618" t="s">
        <v>2026</v>
      </c>
      <c r="L1618" t="s">
        <v>62</v>
      </c>
      <c r="M1618" t="s">
        <v>63</v>
      </c>
      <c r="N1618" t="s">
        <v>2027</v>
      </c>
      <c r="O1618">
        <v>323.976</v>
      </c>
    </row>
    <row r="1619" spans="1:15" x14ac:dyDescent="0.45">
      <c r="A1619" t="s">
        <v>8715</v>
      </c>
      <c r="B1619" s="1">
        <v>43210</v>
      </c>
      <c r="C1619" t="s">
        <v>471</v>
      </c>
      <c r="D1619" t="s">
        <v>472</v>
      </c>
      <c r="E1619" t="s">
        <v>33</v>
      </c>
      <c r="F1619" t="s">
        <v>19</v>
      </c>
      <c r="G1619" t="s">
        <v>137</v>
      </c>
      <c r="H1619" t="s">
        <v>138</v>
      </c>
      <c r="I1619">
        <v>19120</v>
      </c>
      <c r="J1619" t="s">
        <v>139</v>
      </c>
      <c r="K1619" t="s">
        <v>5695</v>
      </c>
      <c r="L1619" t="s">
        <v>24</v>
      </c>
      <c r="M1619" t="s">
        <v>56</v>
      </c>
      <c r="N1619" t="s">
        <v>5696</v>
      </c>
      <c r="O1619">
        <v>42.408000000000001</v>
      </c>
    </row>
    <row r="1620" spans="1:15" x14ac:dyDescent="0.45">
      <c r="A1620" t="s">
        <v>8715</v>
      </c>
      <c r="B1620" s="1">
        <v>43210</v>
      </c>
      <c r="C1620" t="s">
        <v>471</v>
      </c>
      <c r="D1620" t="s">
        <v>472</v>
      </c>
      <c r="E1620" t="s">
        <v>33</v>
      </c>
      <c r="F1620" t="s">
        <v>19</v>
      </c>
      <c r="G1620" t="s">
        <v>137</v>
      </c>
      <c r="H1620" t="s">
        <v>138</v>
      </c>
      <c r="I1620">
        <v>19120</v>
      </c>
      <c r="J1620" t="s">
        <v>139</v>
      </c>
      <c r="K1620" t="s">
        <v>1570</v>
      </c>
      <c r="L1620" t="s">
        <v>38</v>
      </c>
      <c r="M1620" t="s">
        <v>50</v>
      </c>
      <c r="N1620" t="s">
        <v>1571</v>
      </c>
      <c r="O1620">
        <v>332.70400000000001</v>
      </c>
    </row>
    <row r="1621" spans="1:15" x14ac:dyDescent="0.45">
      <c r="A1621" t="s">
        <v>8715</v>
      </c>
      <c r="B1621" s="1">
        <v>43210</v>
      </c>
      <c r="C1621" t="s">
        <v>471</v>
      </c>
      <c r="D1621" t="s">
        <v>472</v>
      </c>
      <c r="E1621" t="s">
        <v>33</v>
      </c>
      <c r="F1621" t="s">
        <v>19</v>
      </c>
      <c r="G1621" t="s">
        <v>137</v>
      </c>
      <c r="H1621" t="s">
        <v>138</v>
      </c>
      <c r="I1621">
        <v>19120</v>
      </c>
      <c r="J1621" t="s">
        <v>139</v>
      </c>
      <c r="K1621" t="s">
        <v>358</v>
      </c>
      <c r="L1621" t="s">
        <v>38</v>
      </c>
      <c r="M1621" t="s">
        <v>50</v>
      </c>
      <c r="N1621" t="s">
        <v>359</v>
      </c>
      <c r="O1621">
        <v>51.335999999999999</v>
      </c>
    </row>
    <row r="1622" spans="1:15" x14ac:dyDescent="0.45">
      <c r="A1622" t="s">
        <v>8715</v>
      </c>
      <c r="B1622" s="1">
        <v>43210</v>
      </c>
      <c r="C1622" t="s">
        <v>471</v>
      </c>
      <c r="D1622" t="s">
        <v>472</v>
      </c>
      <c r="E1622" t="s">
        <v>33</v>
      </c>
      <c r="F1622" t="s">
        <v>19</v>
      </c>
      <c r="G1622" t="s">
        <v>137</v>
      </c>
      <c r="H1622" t="s">
        <v>138</v>
      </c>
      <c r="I1622">
        <v>19120</v>
      </c>
      <c r="J1622" t="s">
        <v>139</v>
      </c>
      <c r="K1622" t="s">
        <v>5854</v>
      </c>
      <c r="L1622" t="s">
        <v>24</v>
      </c>
      <c r="M1622" t="s">
        <v>56</v>
      </c>
      <c r="N1622" t="s">
        <v>5855</v>
      </c>
      <c r="O1622">
        <v>51.968000000000004</v>
      </c>
    </row>
    <row r="1623" spans="1:15" x14ac:dyDescent="0.45">
      <c r="A1623" t="s">
        <v>8711</v>
      </c>
      <c r="B1623" s="1">
        <v>43462</v>
      </c>
      <c r="C1623" t="s">
        <v>6308</v>
      </c>
      <c r="D1623" t="s">
        <v>6309</v>
      </c>
      <c r="E1623" t="s">
        <v>33</v>
      </c>
      <c r="F1623" t="s">
        <v>19</v>
      </c>
      <c r="G1623" t="s">
        <v>1166</v>
      </c>
      <c r="H1623" t="s">
        <v>35</v>
      </c>
      <c r="I1623">
        <v>90805</v>
      </c>
      <c r="J1623" t="s">
        <v>36</v>
      </c>
      <c r="K1623" t="s">
        <v>271</v>
      </c>
      <c r="L1623" t="s">
        <v>24</v>
      </c>
      <c r="M1623" t="s">
        <v>28</v>
      </c>
      <c r="N1623" t="s">
        <v>272</v>
      </c>
      <c r="O1623">
        <v>340.70400000000001</v>
      </c>
    </row>
    <row r="1624" spans="1:15" x14ac:dyDescent="0.45">
      <c r="A1624" t="s">
        <v>8709</v>
      </c>
      <c r="B1624" s="1">
        <v>43425</v>
      </c>
      <c r="C1624" t="s">
        <v>5285</v>
      </c>
      <c r="D1624" t="s">
        <v>5286</v>
      </c>
      <c r="E1624" t="s">
        <v>33</v>
      </c>
      <c r="F1624" t="s">
        <v>19</v>
      </c>
      <c r="G1624" t="s">
        <v>118</v>
      </c>
      <c r="H1624" t="s">
        <v>35</v>
      </c>
      <c r="I1624">
        <v>94122</v>
      </c>
      <c r="J1624" t="s">
        <v>36</v>
      </c>
      <c r="K1624" t="s">
        <v>3860</v>
      </c>
      <c r="L1624" t="s">
        <v>38</v>
      </c>
      <c r="M1624" t="s">
        <v>66</v>
      </c>
      <c r="N1624" t="s">
        <v>3861</v>
      </c>
      <c r="O1624">
        <v>40.735999999999997</v>
      </c>
    </row>
    <row r="1625" spans="1:15" x14ac:dyDescent="0.45">
      <c r="A1625" t="s">
        <v>8709</v>
      </c>
      <c r="B1625" s="1">
        <v>43425</v>
      </c>
      <c r="C1625" t="s">
        <v>5285</v>
      </c>
      <c r="D1625" t="s">
        <v>5286</v>
      </c>
      <c r="E1625" t="s">
        <v>33</v>
      </c>
      <c r="F1625" t="s">
        <v>19</v>
      </c>
      <c r="G1625" t="s">
        <v>118</v>
      </c>
      <c r="H1625" t="s">
        <v>35</v>
      </c>
      <c r="I1625">
        <v>94122</v>
      </c>
      <c r="J1625" t="s">
        <v>36</v>
      </c>
      <c r="K1625" t="s">
        <v>1936</v>
      </c>
      <c r="L1625" t="s">
        <v>38</v>
      </c>
      <c r="M1625" t="s">
        <v>59</v>
      </c>
      <c r="N1625" t="s">
        <v>1937</v>
      </c>
      <c r="O1625">
        <v>11.76</v>
      </c>
    </row>
    <row r="1626" spans="1:15" x14ac:dyDescent="0.45">
      <c r="A1626" t="s">
        <v>8697</v>
      </c>
      <c r="B1626" s="1">
        <v>42963</v>
      </c>
      <c r="C1626" t="s">
        <v>8698</v>
      </c>
      <c r="D1626" t="s">
        <v>8699</v>
      </c>
      <c r="E1626" t="s">
        <v>33</v>
      </c>
      <c r="F1626" t="s">
        <v>19</v>
      </c>
      <c r="G1626" t="s">
        <v>34</v>
      </c>
      <c r="H1626" t="s">
        <v>35</v>
      </c>
      <c r="I1626">
        <v>90045</v>
      </c>
      <c r="J1626" t="s">
        <v>36</v>
      </c>
      <c r="K1626" t="s">
        <v>6559</v>
      </c>
      <c r="L1626" t="s">
        <v>24</v>
      </c>
      <c r="M1626" t="s">
        <v>47</v>
      </c>
      <c r="N1626" t="s">
        <v>6560</v>
      </c>
      <c r="O1626">
        <v>161.28</v>
      </c>
    </row>
    <row r="1627" spans="1:15" x14ac:dyDescent="0.45">
      <c r="A1627" t="s">
        <v>8690</v>
      </c>
      <c r="B1627" s="1">
        <v>42302</v>
      </c>
      <c r="C1627" t="s">
        <v>6417</v>
      </c>
      <c r="D1627" t="s">
        <v>6418</v>
      </c>
      <c r="E1627" t="s">
        <v>33</v>
      </c>
      <c r="F1627" t="s">
        <v>19</v>
      </c>
      <c r="G1627" t="s">
        <v>118</v>
      </c>
      <c r="H1627" t="s">
        <v>35</v>
      </c>
      <c r="I1627">
        <v>94109</v>
      </c>
      <c r="J1627" t="s">
        <v>36</v>
      </c>
      <c r="K1627" t="s">
        <v>4325</v>
      </c>
      <c r="L1627" t="s">
        <v>38</v>
      </c>
      <c r="M1627" t="s">
        <v>66</v>
      </c>
      <c r="N1627" t="s">
        <v>4326</v>
      </c>
      <c r="O1627">
        <v>49.408000000000001</v>
      </c>
    </row>
    <row r="1628" spans="1:15" x14ac:dyDescent="0.45">
      <c r="A1628" t="s">
        <v>8686</v>
      </c>
      <c r="B1628" s="1">
        <v>43254</v>
      </c>
      <c r="C1628" t="s">
        <v>1389</v>
      </c>
      <c r="D1628" t="s">
        <v>1390</v>
      </c>
      <c r="E1628" t="s">
        <v>33</v>
      </c>
      <c r="F1628" t="s">
        <v>19</v>
      </c>
      <c r="G1628" t="s">
        <v>34</v>
      </c>
      <c r="H1628" t="s">
        <v>35</v>
      </c>
      <c r="I1628">
        <v>90036</v>
      </c>
      <c r="J1628" t="s">
        <v>36</v>
      </c>
      <c r="K1628" t="s">
        <v>3001</v>
      </c>
      <c r="L1628" t="s">
        <v>38</v>
      </c>
      <c r="M1628" t="s">
        <v>66</v>
      </c>
      <c r="N1628" t="s">
        <v>3002</v>
      </c>
      <c r="O1628">
        <v>3.9119999999999999</v>
      </c>
    </row>
    <row r="1629" spans="1:15" x14ac:dyDescent="0.45">
      <c r="A1629" t="s">
        <v>8686</v>
      </c>
      <c r="B1629" s="1">
        <v>43254</v>
      </c>
      <c r="C1629" t="s">
        <v>1389</v>
      </c>
      <c r="D1629" t="s">
        <v>1390</v>
      </c>
      <c r="E1629" t="s">
        <v>33</v>
      </c>
      <c r="F1629" t="s">
        <v>19</v>
      </c>
      <c r="G1629" t="s">
        <v>34</v>
      </c>
      <c r="H1629" t="s">
        <v>35</v>
      </c>
      <c r="I1629">
        <v>90036</v>
      </c>
      <c r="J1629" t="s">
        <v>36</v>
      </c>
      <c r="K1629" t="s">
        <v>8687</v>
      </c>
      <c r="L1629" t="s">
        <v>38</v>
      </c>
      <c r="M1629" t="s">
        <v>81</v>
      </c>
      <c r="N1629" t="s">
        <v>8688</v>
      </c>
      <c r="O1629">
        <v>11.96</v>
      </c>
    </row>
    <row r="1630" spans="1:15" x14ac:dyDescent="0.45">
      <c r="A1630" t="s">
        <v>8686</v>
      </c>
      <c r="B1630" s="1">
        <v>43254</v>
      </c>
      <c r="C1630" t="s">
        <v>1389</v>
      </c>
      <c r="D1630" t="s">
        <v>1390</v>
      </c>
      <c r="E1630" t="s">
        <v>33</v>
      </c>
      <c r="F1630" t="s">
        <v>19</v>
      </c>
      <c r="G1630" t="s">
        <v>34</v>
      </c>
      <c r="H1630" t="s">
        <v>35</v>
      </c>
      <c r="I1630">
        <v>90036</v>
      </c>
      <c r="J1630" t="s">
        <v>36</v>
      </c>
      <c r="K1630" t="s">
        <v>4154</v>
      </c>
      <c r="L1630" t="s">
        <v>62</v>
      </c>
      <c r="M1630" t="s">
        <v>152</v>
      </c>
      <c r="N1630" t="s">
        <v>4155</v>
      </c>
      <c r="O1630">
        <v>44.75</v>
      </c>
    </row>
    <row r="1631" spans="1:15" x14ac:dyDescent="0.45">
      <c r="A1631" t="s">
        <v>8683</v>
      </c>
      <c r="B1631" s="1">
        <v>43362</v>
      </c>
      <c r="C1631" t="s">
        <v>2761</v>
      </c>
      <c r="D1631" t="s">
        <v>2762</v>
      </c>
      <c r="E1631" t="s">
        <v>33</v>
      </c>
      <c r="F1631" t="s">
        <v>19</v>
      </c>
      <c r="G1631" t="s">
        <v>308</v>
      </c>
      <c r="H1631" t="s">
        <v>410</v>
      </c>
      <c r="I1631">
        <v>97477</v>
      </c>
      <c r="J1631" t="s">
        <v>36</v>
      </c>
      <c r="K1631" t="s">
        <v>1437</v>
      </c>
      <c r="L1631" t="s">
        <v>24</v>
      </c>
      <c r="M1631" t="s">
        <v>25</v>
      </c>
      <c r="N1631" t="s">
        <v>1438</v>
      </c>
      <c r="O1631">
        <v>72.587999999999994</v>
      </c>
    </row>
    <row r="1632" spans="1:15" x14ac:dyDescent="0.45">
      <c r="A1632" t="s">
        <v>8683</v>
      </c>
      <c r="B1632" s="1">
        <v>43362</v>
      </c>
      <c r="C1632" t="s">
        <v>2761</v>
      </c>
      <c r="D1632" t="s">
        <v>2762</v>
      </c>
      <c r="E1632" t="s">
        <v>33</v>
      </c>
      <c r="F1632" t="s">
        <v>19</v>
      </c>
      <c r="G1632" t="s">
        <v>308</v>
      </c>
      <c r="H1632" t="s">
        <v>410</v>
      </c>
      <c r="I1632">
        <v>97477</v>
      </c>
      <c r="J1632" t="s">
        <v>36</v>
      </c>
      <c r="K1632" t="s">
        <v>1708</v>
      </c>
      <c r="L1632" t="s">
        <v>24</v>
      </c>
      <c r="M1632" t="s">
        <v>56</v>
      </c>
      <c r="N1632" t="s">
        <v>1709</v>
      </c>
      <c r="O1632">
        <v>409.21600000000001</v>
      </c>
    </row>
    <row r="1633" spans="1:15" x14ac:dyDescent="0.45">
      <c r="A1633" t="s">
        <v>8683</v>
      </c>
      <c r="B1633" s="1">
        <v>43362</v>
      </c>
      <c r="C1633" t="s">
        <v>2761</v>
      </c>
      <c r="D1633" t="s">
        <v>2762</v>
      </c>
      <c r="E1633" t="s">
        <v>33</v>
      </c>
      <c r="F1633" t="s">
        <v>19</v>
      </c>
      <c r="G1633" t="s">
        <v>308</v>
      </c>
      <c r="H1633" t="s">
        <v>410</v>
      </c>
      <c r="I1633">
        <v>97477</v>
      </c>
      <c r="J1633" t="s">
        <v>36</v>
      </c>
      <c r="K1633" t="s">
        <v>4243</v>
      </c>
      <c r="L1633" t="s">
        <v>38</v>
      </c>
      <c r="M1633" t="s">
        <v>59</v>
      </c>
      <c r="N1633" t="s">
        <v>4244</v>
      </c>
      <c r="O1633">
        <v>23.832000000000001</v>
      </c>
    </row>
    <row r="1634" spans="1:15" x14ac:dyDescent="0.45">
      <c r="A1634" t="s">
        <v>8683</v>
      </c>
      <c r="B1634" s="1">
        <v>43362</v>
      </c>
      <c r="C1634" t="s">
        <v>2761</v>
      </c>
      <c r="D1634" t="s">
        <v>2762</v>
      </c>
      <c r="E1634" t="s">
        <v>33</v>
      </c>
      <c r="F1634" t="s">
        <v>19</v>
      </c>
      <c r="G1634" t="s">
        <v>308</v>
      </c>
      <c r="H1634" t="s">
        <v>410</v>
      </c>
      <c r="I1634">
        <v>97477</v>
      </c>
      <c r="J1634" t="s">
        <v>36</v>
      </c>
      <c r="K1634" t="s">
        <v>1998</v>
      </c>
      <c r="L1634" t="s">
        <v>62</v>
      </c>
      <c r="M1634" t="s">
        <v>63</v>
      </c>
      <c r="N1634" t="s">
        <v>1999</v>
      </c>
      <c r="O1634">
        <v>191.976</v>
      </c>
    </row>
    <row r="1635" spans="1:15" x14ac:dyDescent="0.45">
      <c r="A1635" t="s">
        <v>8678</v>
      </c>
      <c r="B1635" s="1">
        <v>42808</v>
      </c>
      <c r="C1635" t="s">
        <v>619</v>
      </c>
      <c r="D1635" t="s">
        <v>620</v>
      </c>
      <c r="E1635" t="s">
        <v>33</v>
      </c>
      <c r="F1635" t="s">
        <v>19</v>
      </c>
      <c r="G1635" t="s">
        <v>8679</v>
      </c>
      <c r="H1635" t="s">
        <v>35</v>
      </c>
      <c r="I1635">
        <v>94061</v>
      </c>
      <c r="J1635" t="s">
        <v>36</v>
      </c>
      <c r="K1635" t="s">
        <v>222</v>
      </c>
      <c r="L1635" t="s">
        <v>38</v>
      </c>
      <c r="M1635" t="s">
        <v>66</v>
      </c>
      <c r="N1635" t="s">
        <v>223</v>
      </c>
      <c r="O1635">
        <v>41.904000000000003</v>
      </c>
    </row>
    <row r="1636" spans="1:15" x14ac:dyDescent="0.45">
      <c r="A1636" t="s">
        <v>8674</v>
      </c>
      <c r="B1636" s="1">
        <v>42539</v>
      </c>
      <c r="C1636" t="s">
        <v>3387</v>
      </c>
      <c r="D1636" t="s">
        <v>3388</v>
      </c>
      <c r="E1636" t="s">
        <v>33</v>
      </c>
      <c r="F1636" t="s">
        <v>19</v>
      </c>
      <c r="G1636" t="s">
        <v>1412</v>
      </c>
      <c r="H1636" t="s">
        <v>45</v>
      </c>
      <c r="I1636">
        <v>33178</v>
      </c>
      <c r="J1636" t="s">
        <v>22</v>
      </c>
      <c r="K1636" t="s">
        <v>1257</v>
      </c>
      <c r="L1636" t="s">
        <v>38</v>
      </c>
      <c r="M1636" t="s">
        <v>59</v>
      </c>
      <c r="N1636" t="s">
        <v>1258</v>
      </c>
      <c r="O1636">
        <v>13.632</v>
      </c>
    </row>
    <row r="1637" spans="1:15" x14ac:dyDescent="0.45">
      <c r="A1637" t="s">
        <v>8669</v>
      </c>
      <c r="B1637" s="1">
        <v>43462</v>
      </c>
      <c r="C1637" t="s">
        <v>2744</v>
      </c>
      <c r="D1637" t="s">
        <v>2745</v>
      </c>
      <c r="E1637" t="s">
        <v>33</v>
      </c>
      <c r="F1637" t="s">
        <v>19</v>
      </c>
      <c r="G1637" t="s">
        <v>7988</v>
      </c>
      <c r="H1637" t="s">
        <v>447</v>
      </c>
      <c r="I1637">
        <v>80538</v>
      </c>
      <c r="J1637" t="s">
        <v>36</v>
      </c>
      <c r="K1637" t="s">
        <v>3570</v>
      </c>
      <c r="L1637" t="s">
        <v>38</v>
      </c>
      <c r="M1637" t="s">
        <v>66</v>
      </c>
      <c r="N1637" t="s">
        <v>3571</v>
      </c>
      <c r="O1637">
        <v>1.1879999999999999</v>
      </c>
    </row>
    <row r="1638" spans="1:15" x14ac:dyDescent="0.45">
      <c r="A1638" t="s">
        <v>8668</v>
      </c>
      <c r="B1638" s="1">
        <v>42534</v>
      </c>
      <c r="C1638" t="s">
        <v>4609</v>
      </c>
      <c r="D1638" t="s">
        <v>4610</v>
      </c>
      <c r="E1638" t="s">
        <v>33</v>
      </c>
      <c r="F1638" t="s">
        <v>19</v>
      </c>
      <c r="G1638" t="s">
        <v>3258</v>
      </c>
      <c r="H1638" t="s">
        <v>1265</v>
      </c>
      <c r="I1638">
        <v>30076</v>
      </c>
      <c r="J1638" t="s">
        <v>22</v>
      </c>
      <c r="K1638" t="s">
        <v>2638</v>
      </c>
      <c r="L1638" t="s">
        <v>38</v>
      </c>
      <c r="M1638" t="s">
        <v>81</v>
      </c>
      <c r="N1638" t="s">
        <v>2639</v>
      </c>
      <c r="O1638">
        <v>6.48</v>
      </c>
    </row>
    <row r="1639" spans="1:15" x14ac:dyDescent="0.45">
      <c r="A1639" t="s">
        <v>8662</v>
      </c>
      <c r="B1639" s="1">
        <v>43459</v>
      </c>
      <c r="C1639" t="s">
        <v>784</v>
      </c>
      <c r="D1639" t="s">
        <v>785</v>
      </c>
      <c r="E1639" t="s">
        <v>33</v>
      </c>
      <c r="F1639" t="s">
        <v>19</v>
      </c>
      <c r="G1639" t="s">
        <v>34</v>
      </c>
      <c r="H1639" t="s">
        <v>35</v>
      </c>
      <c r="I1639">
        <v>90008</v>
      </c>
      <c r="J1639" t="s">
        <v>36</v>
      </c>
      <c r="K1639" t="s">
        <v>1089</v>
      </c>
      <c r="L1639" t="s">
        <v>38</v>
      </c>
      <c r="M1639" t="s">
        <v>50</v>
      </c>
      <c r="N1639" t="s">
        <v>1090</v>
      </c>
      <c r="O1639">
        <v>270.62</v>
      </c>
    </row>
    <row r="1640" spans="1:15" x14ac:dyDescent="0.45">
      <c r="A1640" t="s">
        <v>8662</v>
      </c>
      <c r="B1640" s="1">
        <v>43459</v>
      </c>
      <c r="C1640" t="s">
        <v>784</v>
      </c>
      <c r="D1640" t="s">
        <v>785</v>
      </c>
      <c r="E1640" t="s">
        <v>33</v>
      </c>
      <c r="F1640" t="s">
        <v>19</v>
      </c>
      <c r="G1640" t="s">
        <v>34</v>
      </c>
      <c r="H1640" t="s">
        <v>35</v>
      </c>
      <c r="I1640">
        <v>90008</v>
      </c>
      <c r="J1640" t="s">
        <v>36</v>
      </c>
      <c r="K1640" t="s">
        <v>4992</v>
      </c>
      <c r="L1640" t="s">
        <v>38</v>
      </c>
      <c r="M1640" t="s">
        <v>66</v>
      </c>
      <c r="N1640" t="s">
        <v>4993</v>
      </c>
      <c r="O1640">
        <v>153.55199999999999</v>
      </c>
    </row>
    <row r="1641" spans="1:15" x14ac:dyDescent="0.45">
      <c r="A1641" t="s">
        <v>8660</v>
      </c>
      <c r="B1641" s="1">
        <v>43325</v>
      </c>
      <c r="C1641" t="s">
        <v>3937</v>
      </c>
      <c r="D1641" t="s">
        <v>3938</v>
      </c>
      <c r="E1641" t="s">
        <v>33</v>
      </c>
      <c r="F1641" t="s">
        <v>19</v>
      </c>
      <c r="G1641" t="s">
        <v>137</v>
      </c>
      <c r="H1641" t="s">
        <v>138</v>
      </c>
      <c r="I1641">
        <v>19120</v>
      </c>
      <c r="J1641" t="s">
        <v>139</v>
      </c>
      <c r="K1641" t="s">
        <v>2615</v>
      </c>
      <c r="L1641" t="s">
        <v>38</v>
      </c>
      <c r="M1641" t="s">
        <v>39</v>
      </c>
      <c r="N1641" t="s">
        <v>2616</v>
      </c>
      <c r="O1641">
        <v>17.544</v>
      </c>
    </row>
    <row r="1642" spans="1:15" x14ac:dyDescent="0.45">
      <c r="A1642" t="s">
        <v>8643</v>
      </c>
      <c r="B1642" s="1">
        <v>42681</v>
      </c>
      <c r="C1642" t="s">
        <v>2401</v>
      </c>
      <c r="D1642" t="s">
        <v>2402</v>
      </c>
      <c r="E1642" t="s">
        <v>33</v>
      </c>
      <c r="F1642" t="s">
        <v>19</v>
      </c>
      <c r="G1642" t="s">
        <v>1412</v>
      </c>
      <c r="H1642" t="s">
        <v>45</v>
      </c>
      <c r="I1642">
        <v>33142</v>
      </c>
      <c r="J1642" t="s">
        <v>22</v>
      </c>
      <c r="K1642" t="s">
        <v>4716</v>
      </c>
      <c r="L1642" t="s">
        <v>38</v>
      </c>
      <c r="M1642" t="s">
        <v>66</v>
      </c>
      <c r="N1642" t="s">
        <v>4717</v>
      </c>
      <c r="O1642">
        <v>1345.4849999999999</v>
      </c>
    </row>
    <row r="1643" spans="1:15" x14ac:dyDescent="0.45">
      <c r="A1643" t="s">
        <v>8643</v>
      </c>
      <c r="B1643" s="1">
        <v>42681</v>
      </c>
      <c r="C1643" t="s">
        <v>2401</v>
      </c>
      <c r="D1643" t="s">
        <v>2402</v>
      </c>
      <c r="E1643" t="s">
        <v>33</v>
      </c>
      <c r="F1643" t="s">
        <v>19</v>
      </c>
      <c r="G1643" t="s">
        <v>1412</v>
      </c>
      <c r="H1643" t="s">
        <v>45</v>
      </c>
      <c r="I1643">
        <v>33142</v>
      </c>
      <c r="J1643" t="s">
        <v>22</v>
      </c>
      <c r="K1643" t="s">
        <v>2208</v>
      </c>
      <c r="L1643" t="s">
        <v>38</v>
      </c>
      <c r="M1643" t="s">
        <v>66</v>
      </c>
      <c r="N1643" t="s">
        <v>2209</v>
      </c>
      <c r="O1643">
        <v>16.146000000000001</v>
      </c>
    </row>
    <row r="1644" spans="1:15" x14ac:dyDescent="0.4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4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4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4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45">
      <c r="A1648" t="s">
        <v>8641</v>
      </c>
      <c r="B1648" s="1">
        <v>42616</v>
      </c>
      <c r="C1648" t="s">
        <v>3663</v>
      </c>
      <c r="D1648" t="s">
        <v>3664</v>
      </c>
      <c r="E1648" t="s">
        <v>33</v>
      </c>
      <c r="F1648" t="s">
        <v>19</v>
      </c>
      <c r="G1648" t="s">
        <v>1303</v>
      </c>
      <c r="H1648" t="s">
        <v>300</v>
      </c>
      <c r="I1648">
        <v>85705</v>
      </c>
      <c r="J1648" t="s">
        <v>36</v>
      </c>
      <c r="K1648" t="s">
        <v>4254</v>
      </c>
      <c r="L1648" t="s">
        <v>24</v>
      </c>
      <c r="M1648" t="s">
        <v>56</v>
      </c>
      <c r="N1648" t="s">
        <v>4255</v>
      </c>
      <c r="O1648">
        <v>238.15199999999999</v>
      </c>
    </row>
    <row r="1649" spans="1:15" x14ac:dyDescent="0.45">
      <c r="A1649" t="s">
        <v>8640</v>
      </c>
      <c r="B1649" s="1">
        <v>43239</v>
      </c>
      <c r="C1649" t="s">
        <v>2818</v>
      </c>
      <c r="D1649" t="s">
        <v>2819</v>
      </c>
      <c r="E1649" t="s">
        <v>33</v>
      </c>
      <c r="F1649" t="s">
        <v>19</v>
      </c>
      <c r="G1649" t="s">
        <v>5135</v>
      </c>
      <c r="H1649" t="s">
        <v>325</v>
      </c>
      <c r="I1649">
        <v>37918</v>
      </c>
      <c r="J1649" t="s">
        <v>22</v>
      </c>
      <c r="K1649" t="s">
        <v>4177</v>
      </c>
      <c r="L1649" t="s">
        <v>38</v>
      </c>
      <c r="M1649" t="s">
        <v>81</v>
      </c>
      <c r="N1649" t="s">
        <v>4178</v>
      </c>
      <c r="O1649">
        <v>27.888000000000002</v>
      </c>
    </row>
    <row r="1650" spans="1:15" x14ac:dyDescent="0.45">
      <c r="A1650" t="s">
        <v>8640</v>
      </c>
      <c r="B1650" s="1">
        <v>43239</v>
      </c>
      <c r="C1650" t="s">
        <v>2818</v>
      </c>
      <c r="D1650" t="s">
        <v>2819</v>
      </c>
      <c r="E1650" t="s">
        <v>33</v>
      </c>
      <c r="F1650" t="s">
        <v>19</v>
      </c>
      <c r="G1650" t="s">
        <v>5135</v>
      </c>
      <c r="H1650" t="s">
        <v>325</v>
      </c>
      <c r="I1650">
        <v>37918</v>
      </c>
      <c r="J1650" t="s">
        <v>22</v>
      </c>
      <c r="K1650" t="s">
        <v>2089</v>
      </c>
      <c r="L1650" t="s">
        <v>24</v>
      </c>
      <c r="M1650" t="s">
        <v>28</v>
      </c>
      <c r="N1650" t="s">
        <v>2090</v>
      </c>
      <c r="O1650">
        <v>314.35199999999998</v>
      </c>
    </row>
    <row r="1651" spans="1:15" x14ac:dyDescent="0.45">
      <c r="A1651" t="s">
        <v>8636</v>
      </c>
      <c r="B1651" s="1">
        <v>43367</v>
      </c>
      <c r="C1651" t="s">
        <v>1164</v>
      </c>
      <c r="D1651" t="s">
        <v>1165</v>
      </c>
      <c r="E1651" t="s">
        <v>33</v>
      </c>
      <c r="F1651" t="s">
        <v>19</v>
      </c>
      <c r="G1651" t="s">
        <v>34</v>
      </c>
      <c r="H1651" t="s">
        <v>35</v>
      </c>
      <c r="I1651">
        <v>90008</v>
      </c>
      <c r="J1651" t="s">
        <v>36</v>
      </c>
      <c r="K1651" t="s">
        <v>8637</v>
      </c>
      <c r="L1651" t="s">
        <v>62</v>
      </c>
      <c r="M1651" t="s">
        <v>674</v>
      </c>
      <c r="N1651" t="s">
        <v>8638</v>
      </c>
      <c r="O1651">
        <v>506.28</v>
      </c>
    </row>
    <row r="1652" spans="1:15" x14ac:dyDescent="0.4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4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45">
      <c r="A1654" t="s">
        <v>8636</v>
      </c>
      <c r="B1654" s="1">
        <v>43367</v>
      </c>
      <c r="C1654" t="s">
        <v>1164</v>
      </c>
      <c r="D1654" t="s">
        <v>1165</v>
      </c>
      <c r="E1654" t="s">
        <v>33</v>
      </c>
      <c r="F1654" t="s">
        <v>19</v>
      </c>
      <c r="G1654" t="s">
        <v>34</v>
      </c>
      <c r="H1654" t="s">
        <v>35</v>
      </c>
      <c r="I1654">
        <v>90008</v>
      </c>
      <c r="J1654" t="s">
        <v>36</v>
      </c>
      <c r="K1654" t="s">
        <v>4462</v>
      </c>
      <c r="L1654" t="s">
        <v>62</v>
      </c>
      <c r="M1654" t="s">
        <v>63</v>
      </c>
      <c r="N1654" t="s">
        <v>4463</v>
      </c>
      <c r="O1654">
        <v>859.2</v>
      </c>
    </row>
    <row r="1655" spans="1:15" x14ac:dyDescent="0.45">
      <c r="A1655" t="s">
        <v>8630</v>
      </c>
      <c r="B1655" s="1">
        <v>43094</v>
      </c>
      <c r="C1655" t="s">
        <v>1389</v>
      </c>
      <c r="D1655" t="s">
        <v>1390</v>
      </c>
      <c r="E1655" t="s">
        <v>33</v>
      </c>
      <c r="F1655" t="s">
        <v>19</v>
      </c>
      <c r="G1655" t="s">
        <v>8631</v>
      </c>
      <c r="H1655" t="s">
        <v>2690</v>
      </c>
      <c r="I1655">
        <v>3060</v>
      </c>
      <c r="J1655" t="s">
        <v>139</v>
      </c>
      <c r="K1655" t="s">
        <v>4928</v>
      </c>
      <c r="L1655" t="s">
        <v>24</v>
      </c>
      <c r="M1655" t="s">
        <v>56</v>
      </c>
      <c r="N1655" t="s">
        <v>4929</v>
      </c>
      <c r="O1655">
        <v>21.12</v>
      </c>
    </row>
    <row r="1656" spans="1:15" x14ac:dyDescent="0.45">
      <c r="A1656" t="s">
        <v>8626</v>
      </c>
      <c r="B1656" s="1">
        <v>43154</v>
      </c>
      <c r="C1656" t="s">
        <v>4806</v>
      </c>
      <c r="D1656" t="s">
        <v>4807</v>
      </c>
      <c r="E1656" t="s">
        <v>33</v>
      </c>
      <c r="F1656" t="s">
        <v>19</v>
      </c>
      <c r="G1656" t="s">
        <v>86</v>
      </c>
      <c r="H1656" t="s">
        <v>87</v>
      </c>
      <c r="I1656">
        <v>98115</v>
      </c>
      <c r="J1656" t="s">
        <v>36</v>
      </c>
      <c r="K1656" t="s">
        <v>3244</v>
      </c>
      <c r="L1656" t="s">
        <v>62</v>
      </c>
      <c r="M1656" t="s">
        <v>63</v>
      </c>
      <c r="N1656" t="s">
        <v>3245</v>
      </c>
      <c r="O1656">
        <v>71.959999999999994</v>
      </c>
    </row>
    <row r="1657" spans="1:15" x14ac:dyDescent="0.45">
      <c r="A1657" t="s">
        <v>8626</v>
      </c>
      <c r="B1657" s="1">
        <v>43154</v>
      </c>
      <c r="C1657" t="s">
        <v>4806</v>
      </c>
      <c r="D1657" t="s">
        <v>4807</v>
      </c>
      <c r="E1657" t="s">
        <v>33</v>
      </c>
      <c r="F1657" t="s">
        <v>19</v>
      </c>
      <c r="G1657" t="s">
        <v>86</v>
      </c>
      <c r="H1657" t="s">
        <v>87</v>
      </c>
      <c r="I1657">
        <v>98115</v>
      </c>
      <c r="J1657" t="s">
        <v>36</v>
      </c>
      <c r="K1657" t="s">
        <v>6215</v>
      </c>
      <c r="L1657" t="s">
        <v>38</v>
      </c>
      <c r="M1657" t="s">
        <v>259</v>
      </c>
      <c r="N1657" t="s">
        <v>6216</v>
      </c>
      <c r="O1657">
        <v>8.4</v>
      </c>
    </row>
    <row r="1658" spans="1:15" x14ac:dyDescent="0.45">
      <c r="A1658" t="s">
        <v>8624</v>
      </c>
      <c r="B1658" s="1">
        <v>43214</v>
      </c>
      <c r="C1658" t="s">
        <v>2675</v>
      </c>
      <c r="D1658" t="s">
        <v>2676</v>
      </c>
      <c r="E1658" t="s">
        <v>33</v>
      </c>
      <c r="F1658" t="s">
        <v>19</v>
      </c>
      <c r="G1658" t="s">
        <v>3575</v>
      </c>
      <c r="H1658" t="s">
        <v>1392</v>
      </c>
      <c r="I1658">
        <v>2908</v>
      </c>
      <c r="J1658" t="s">
        <v>139</v>
      </c>
      <c r="K1658" t="s">
        <v>4240</v>
      </c>
      <c r="L1658" t="s">
        <v>62</v>
      </c>
      <c r="M1658" t="s">
        <v>152</v>
      </c>
      <c r="N1658" t="s">
        <v>4241</v>
      </c>
      <c r="O1658">
        <v>69.98</v>
      </c>
    </row>
    <row r="1659" spans="1:15" x14ac:dyDescent="0.45">
      <c r="A1659" t="s">
        <v>8619</v>
      </c>
      <c r="B1659" s="1">
        <v>42100</v>
      </c>
      <c r="C1659" t="s">
        <v>6153</v>
      </c>
      <c r="D1659" t="s">
        <v>6154</v>
      </c>
      <c r="E1659" t="s">
        <v>33</v>
      </c>
      <c r="F1659" t="s">
        <v>19</v>
      </c>
      <c r="G1659" t="s">
        <v>34</v>
      </c>
      <c r="H1659" t="s">
        <v>35</v>
      </c>
      <c r="I1659">
        <v>90049</v>
      </c>
      <c r="J1659" t="s">
        <v>36</v>
      </c>
      <c r="K1659" t="s">
        <v>6301</v>
      </c>
      <c r="L1659" t="s">
        <v>38</v>
      </c>
      <c r="M1659" t="s">
        <v>81</v>
      </c>
      <c r="N1659" t="s">
        <v>6302</v>
      </c>
      <c r="O1659">
        <v>55.48</v>
      </c>
    </row>
    <row r="1660" spans="1:15" x14ac:dyDescent="0.45">
      <c r="A1660" t="s">
        <v>8619</v>
      </c>
      <c r="B1660" s="1">
        <v>42100</v>
      </c>
      <c r="C1660" t="s">
        <v>6153</v>
      </c>
      <c r="D1660" t="s">
        <v>6154</v>
      </c>
      <c r="E1660" t="s">
        <v>33</v>
      </c>
      <c r="F1660" t="s">
        <v>19</v>
      </c>
      <c r="G1660" t="s">
        <v>34</v>
      </c>
      <c r="H1660" t="s">
        <v>35</v>
      </c>
      <c r="I1660">
        <v>90049</v>
      </c>
      <c r="J1660" t="s">
        <v>36</v>
      </c>
      <c r="K1660" t="s">
        <v>4659</v>
      </c>
      <c r="L1660" t="s">
        <v>38</v>
      </c>
      <c r="M1660" t="s">
        <v>81</v>
      </c>
      <c r="N1660" t="s">
        <v>4660</v>
      </c>
      <c r="O1660">
        <v>19.440000000000001</v>
      </c>
    </row>
    <row r="1661" spans="1:15" x14ac:dyDescent="0.45">
      <c r="A1661" t="s">
        <v>8619</v>
      </c>
      <c r="B1661" s="1">
        <v>42100</v>
      </c>
      <c r="C1661" t="s">
        <v>6153</v>
      </c>
      <c r="D1661" t="s">
        <v>6154</v>
      </c>
      <c r="E1661" t="s">
        <v>33</v>
      </c>
      <c r="F1661" t="s">
        <v>19</v>
      </c>
      <c r="G1661" t="s">
        <v>34</v>
      </c>
      <c r="H1661" t="s">
        <v>35</v>
      </c>
      <c r="I1661">
        <v>90049</v>
      </c>
      <c r="J1661" t="s">
        <v>36</v>
      </c>
      <c r="K1661" t="s">
        <v>1127</v>
      </c>
      <c r="L1661" t="s">
        <v>24</v>
      </c>
      <c r="M1661" t="s">
        <v>56</v>
      </c>
      <c r="N1661" t="s">
        <v>1128</v>
      </c>
      <c r="O1661">
        <v>33.11</v>
      </c>
    </row>
    <row r="1662" spans="1:15" x14ac:dyDescent="0.45">
      <c r="A1662" t="s">
        <v>8619</v>
      </c>
      <c r="B1662" s="1">
        <v>42100</v>
      </c>
      <c r="C1662" t="s">
        <v>6153</v>
      </c>
      <c r="D1662" t="s">
        <v>6154</v>
      </c>
      <c r="E1662" t="s">
        <v>33</v>
      </c>
      <c r="F1662" t="s">
        <v>19</v>
      </c>
      <c r="G1662" t="s">
        <v>34</v>
      </c>
      <c r="H1662" t="s">
        <v>35</v>
      </c>
      <c r="I1662">
        <v>90049</v>
      </c>
      <c r="J1662" t="s">
        <v>36</v>
      </c>
      <c r="K1662" t="s">
        <v>8500</v>
      </c>
      <c r="L1662" t="s">
        <v>24</v>
      </c>
      <c r="M1662" t="s">
        <v>56</v>
      </c>
      <c r="N1662" t="s">
        <v>8501</v>
      </c>
      <c r="O1662">
        <v>91.96</v>
      </c>
    </row>
    <row r="1663" spans="1:15" x14ac:dyDescent="0.4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4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45">
      <c r="A1665" t="s">
        <v>8616</v>
      </c>
      <c r="B1665" s="1">
        <v>43191</v>
      </c>
      <c r="C1665" t="s">
        <v>2756</v>
      </c>
      <c r="D1665" t="s">
        <v>2757</v>
      </c>
      <c r="E1665" t="s">
        <v>33</v>
      </c>
      <c r="F1665" t="s">
        <v>19</v>
      </c>
      <c r="G1665" t="s">
        <v>2574</v>
      </c>
      <c r="H1665" t="s">
        <v>373</v>
      </c>
      <c r="I1665">
        <v>29501</v>
      </c>
      <c r="J1665" t="s">
        <v>22</v>
      </c>
      <c r="K1665" t="s">
        <v>450</v>
      </c>
      <c r="L1665" t="s">
        <v>24</v>
      </c>
      <c r="M1665" t="s">
        <v>56</v>
      </c>
      <c r="N1665" t="s">
        <v>451</v>
      </c>
      <c r="O1665">
        <v>127.95</v>
      </c>
    </row>
    <row r="1666" spans="1:15" x14ac:dyDescent="0.45">
      <c r="A1666" t="s">
        <v>8615</v>
      </c>
      <c r="B1666" s="1">
        <v>43445</v>
      </c>
      <c r="C1666" t="s">
        <v>3951</v>
      </c>
      <c r="D1666" t="s">
        <v>3952</v>
      </c>
      <c r="E1666" t="s">
        <v>33</v>
      </c>
      <c r="F1666" t="s">
        <v>19</v>
      </c>
      <c r="G1666" t="s">
        <v>3920</v>
      </c>
      <c r="H1666" t="s">
        <v>1238</v>
      </c>
      <c r="I1666">
        <v>2740</v>
      </c>
      <c r="J1666" t="s">
        <v>139</v>
      </c>
      <c r="K1666" t="s">
        <v>5305</v>
      </c>
      <c r="L1666" t="s">
        <v>62</v>
      </c>
      <c r="M1666" t="s">
        <v>63</v>
      </c>
      <c r="N1666" t="s">
        <v>5306</v>
      </c>
      <c r="O1666">
        <v>128.85</v>
      </c>
    </row>
    <row r="1667" spans="1:15" x14ac:dyDescent="0.45">
      <c r="A1667" t="s">
        <v>8611</v>
      </c>
      <c r="B1667" s="1">
        <v>42351</v>
      </c>
      <c r="C1667" t="s">
        <v>5042</v>
      </c>
      <c r="D1667" t="s">
        <v>5043</v>
      </c>
      <c r="E1667" t="s">
        <v>33</v>
      </c>
      <c r="F1667" t="s">
        <v>19</v>
      </c>
      <c r="G1667" t="s">
        <v>534</v>
      </c>
      <c r="H1667" t="s">
        <v>300</v>
      </c>
      <c r="I1667">
        <v>85023</v>
      </c>
      <c r="J1667" t="s">
        <v>36</v>
      </c>
      <c r="K1667" t="s">
        <v>2048</v>
      </c>
      <c r="L1667" t="s">
        <v>38</v>
      </c>
      <c r="M1667" t="s">
        <v>66</v>
      </c>
      <c r="N1667" t="s">
        <v>2049</v>
      </c>
      <c r="O1667">
        <v>5.2140000000000004</v>
      </c>
    </row>
    <row r="1668" spans="1:15" x14ac:dyDescent="0.45">
      <c r="A1668" t="s">
        <v>8611</v>
      </c>
      <c r="B1668" s="1">
        <v>42351</v>
      </c>
      <c r="C1668" t="s">
        <v>5042</v>
      </c>
      <c r="D1668" t="s">
        <v>5043</v>
      </c>
      <c r="E1668" t="s">
        <v>33</v>
      </c>
      <c r="F1668" t="s">
        <v>19</v>
      </c>
      <c r="G1668" t="s">
        <v>534</v>
      </c>
      <c r="H1668" t="s">
        <v>300</v>
      </c>
      <c r="I1668">
        <v>85023</v>
      </c>
      <c r="J1668" t="s">
        <v>36</v>
      </c>
      <c r="K1668" t="s">
        <v>4570</v>
      </c>
      <c r="L1668" t="s">
        <v>24</v>
      </c>
      <c r="M1668" t="s">
        <v>56</v>
      </c>
      <c r="N1668" t="s">
        <v>4571</v>
      </c>
      <c r="O1668">
        <v>87.96</v>
      </c>
    </row>
    <row r="1669" spans="1:15" x14ac:dyDescent="0.45">
      <c r="A1669" t="s">
        <v>8609</v>
      </c>
      <c r="B1669" s="1">
        <v>42348</v>
      </c>
      <c r="C1669" t="s">
        <v>575</v>
      </c>
      <c r="D1669" t="s">
        <v>576</v>
      </c>
      <c r="E1669" t="s">
        <v>33</v>
      </c>
      <c r="F1669" t="s">
        <v>19</v>
      </c>
      <c r="G1669" t="s">
        <v>8610</v>
      </c>
      <c r="H1669" t="s">
        <v>6257</v>
      </c>
      <c r="I1669">
        <v>83605</v>
      </c>
      <c r="J1669" t="s">
        <v>36</v>
      </c>
      <c r="K1669" t="s">
        <v>1540</v>
      </c>
      <c r="L1669" t="s">
        <v>38</v>
      </c>
      <c r="M1669" t="s">
        <v>81</v>
      </c>
      <c r="N1669" t="s">
        <v>1541</v>
      </c>
      <c r="O1669">
        <v>91.36</v>
      </c>
    </row>
    <row r="1670" spans="1:15" x14ac:dyDescent="0.45">
      <c r="A1670" t="s">
        <v>8609</v>
      </c>
      <c r="B1670" s="1">
        <v>42348</v>
      </c>
      <c r="C1670" t="s">
        <v>575</v>
      </c>
      <c r="D1670" t="s">
        <v>576</v>
      </c>
      <c r="E1670" t="s">
        <v>33</v>
      </c>
      <c r="F1670" t="s">
        <v>19</v>
      </c>
      <c r="G1670" t="s">
        <v>8610</v>
      </c>
      <c r="H1670" t="s">
        <v>6257</v>
      </c>
      <c r="I1670">
        <v>83605</v>
      </c>
      <c r="J1670" t="s">
        <v>36</v>
      </c>
      <c r="K1670" t="s">
        <v>2775</v>
      </c>
      <c r="L1670" t="s">
        <v>38</v>
      </c>
      <c r="M1670" t="s">
        <v>81</v>
      </c>
      <c r="N1670" t="s">
        <v>2776</v>
      </c>
      <c r="O1670">
        <v>25.92</v>
      </c>
    </row>
    <row r="1671" spans="1:15" x14ac:dyDescent="0.45">
      <c r="A1671" t="s">
        <v>8609</v>
      </c>
      <c r="B1671" s="1">
        <v>42348</v>
      </c>
      <c r="C1671" t="s">
        <v>575</v>
      </c>
      <c r="D1671" t="s">
        <v>576</v>
      </c>
      <c r="E1671" t="s">
        <v>33</v>
      </c>
      <c r="F1671" t="s">
        <v>19</v>
      </c>
      <c r="G1671" t="s">
        <v>8610</v>
      </c>
      <c r="H1671" t="s">
        <v>6257</v>
      </c>
      <c r="I1671">
        <v>83605</v>
      </c>
      <c r="J1671" t="s">
        <v>36</v>
      </c>
      <c r="K1671" t="s">
        <v>3493</v>
      </c>
      <c r="L1671" t="s">
        <v>24</v>
      </c>
      <c r="M1671" t="s">
        <v>28</v>
      </c>
      <c r="N1671" t="s">
        <v>3494</v>
      </c>
      <c r="O1671">
        <v>338.35199999999998</v>
      </c>
    </row>
    <row r="1672" spans="1:15" x14ac:dyDescent="0.45">
      <c r="A1672" t="s">
        <v>8608</v>
      </c>
      <c r="B1672" s="1">
        <v>43080</v>
      </c>
      <c r="C1672" t="s">
        <v>3091</v>
      </c>
      <c r="D1672" t="s">
        <v>3092</v>
      </c>
      <c r="E1672" t="s">
        <v>33</v>
      </c>
      <c r="F1672" t="s">
        <v>19</v>
      </c>
      <c r="G1672" t="s">
        <v>487</v>
      </c>
      <c r="H1672" t="s">
        <v>488</v>
      </c>
      <c r="I1672">
        <v>43229</v>
      </c>
      <c r="J1672" t="s">
        <v>139</v>
      </c>
      <c r="K1672" t="s">
        <v>3770</v>
      </c>
      <c r="L1672" t="s">
        <v>24</v>
      </c>
      <c r="M1672" t="s">
        <v>47</v>
      </c>
      <c r="N1672" t="s">
        <v>3771</v>
      </c>
      <c r="O1672">
        <v>328.59</v>
      </c>
    </row>
    <row r="1673" spans="1:15" x14ac:dyDescent="0.4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45">
      <c r="A1674" t="s">
        <v>8608</v>
      </c>
      <c r="B1674" s="1">
        <v>43080</v>
      </c>
      <c r="C1674" t="s">
        <v>3091</v>
      </c>
      <c r="D1674" t="s">
        <v>3092</v>
      </c>
      <c r="E1674" t="s">
        <v>33</v>
      </c>
      <c r="F1674" t="s">
        <v>19</v>
      </c>
      <c r="G1674" t="s">
        <v>487</v>
      </c>
      <c r="H1674" t="s">
        <v>488</v>
      </c>
      <c r="I1674">
        <v>43229</v>
      </c>
      <c r="J1674" t="s">
        <v>139</v>
      </c>
      <c r="K1674" t="s">
        <v>2507</v>
      </c>
      <c r="L1674" t="s">
        <v>38</v>
      </c>
      <c r="M1674" t="s">
        <v>69</v>
      </c>
      <c r="N1674" t="s">
        <v>3331</v>
      </c>
      <c r="O1674">
        <v>387.13600000000002</v>
      </c>
    </row>
    <row r="1675" spans="1:15" x14ac:dyDescent="0.45">
      <c r="A1675" t="s">
        <v>8608</v>
      </c>
      <c r="B1675" s="1">
        <v>43080</v>
      </c>
      <c r="C1675" t="s">
        <v>3091</v>
      </c>
      <c r="D1675" t="s">
        <v>3092</v>
      </c>
      <c r="E1675" t="s">
        <v>33</v>
      </c>
      <c r="F1675" t="s">
        <v>19</v>
      </c>
      <c r="G1675" t="s">
        <v>487</v>
      </c>
      <c r="H1675" t="s">
        <v>488</v>
      </c>
      <c r="I1675">
        <v>43229</v>
      </c>
      <c r="J1675" t="s">
        <v>139</v>
      </c>
      <c r="K1675" t="s">
        <v>6953</v>
      </c>
      <c r="L1675" t="s">
        <v>24</v>
      </c>
      <c r="M1675" t="s">
        <v>28</v>
      </c>
      <c r="N1675" t="s">
        <v>6954</v>
      </c>
      <c r="O1675">
        <v>458.43</v>
      </c>
    </row>
    <row r="1676" spans="1:15" x14ac:dyDescent="0.4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4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45">
      <c r="A1678" t="s">
        <v>8608</v>
      </c>
      <c r="B1678" s="1">
        <v>43080</v>
      </c>
      <c r="C1678" t="s">
        <v>3091</v>
      </c>
      <c r="D1678" t="s">
        <v>3092</v>
      </c>
      <c r="E1678" t="s">
        <v>33</v>
      </c>
      <c r="F1678" t="s">
        <v>19</v>
      </c>
      <c r="G1678" t="s">
        <v>487</v>
      </c>
      <c r="H1678" t="s">
        <v>488</v>
      </c>
      <c r="I1678">
        <v>43229</v>
      </c>
      <c r="J1678" t="s">
        <v>139</v>
      </c>
      <c r="K1678" t="s">
        <v>6826</v>
      </c>
      <c r="L1678" t="s">
        <v>38</v>
      </c>
      <c r="M1678" t="s">
        <v>569</v>
      </c>
      <c r="N1678" t="s">
        <v>6827</v>
      </c>
      <c r="O1678">
        <v>13.52</v>
      </c>
    </row>
    <row r="1679" spans="1:15" x14ac:dyDescent="0.45">
      <c r="A1679" t="s">
        <v>8608</v>
      </c>
      <c r="B1679" s="1">
        <v>43080</v>
      </c>
      <c r="C1679" t="s">
        <v>3091</v>
      </c>
      <c r="D1679" t="s">
        <v>3092</v>
      </c>
      <c r="E1679" t="s">
        <v>33</v>
      </c>
      <c r="F1679" t="s">
        <v>19</v>
      </c>
      <c r="G1679" t="s">
        <v>487</v>
      </c>
      <c r="H1679" t="s">
        <v>488</v>
      </c>
      <c r="I1679">
        <v>43229</v>
      </c>
      <c r="J1679" t="s">
        <v>139</v>
      </c>
      <c r="K1679" t="s">
        <v>2804</v>
      </c>
      <c r="L1679" t="s">
        <v>38</v>
      </c>
      <c r="M1679" t="s">
        <v>50</v>
      </c>
      <c r="N1679" t="s">
        <v>2805</v>
      </c>
      <c r="O1679">
        <v>64.959999999999994</v>
      </c>
    </row>
    <row r="1680" spans="1:15" x14ac:dyDescent="0.4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4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4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4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45">
      <c r="A1684" t="s">
        <v>8601</v>
      </c>
      <c r="B1684" s="1">
        <v>43294</v>
      </c>
      <c r="C1684" t="s">
        <v>5796</v>
      </c>
      <c r="D1684" t="s">
        <v>5797</v>
      </c>
      <c r="E1684" t="s">
        <v>33</v>
      </c>
      <c r="F1684" t="s">
        <v>19</v>
      </c>
      <c r="G1684" t="s">
        <v>6497</v>
      </c>
      <c r="H1684" t="s">
        <v>4528</v>
      </c>
      <c r="I1684">
        <v>66212</v>
      </c>
      <c r="J1684" t="s">
        <v>96</v>
      </c>
      <c r="K1684" t="s">
        <v>3863</v>
      </c>
      <c r="L1684" t="s">
        <v>38</v>
      </c>
      <c r="M1684" t="s">
        <v>81</v>
      </c>
      <c r="N1684" t="s">
        <v>3864</v>
      </c>
      <c r="O1684">
        <v>13.56</v>
      </c>
    </row>
    <row r="1685" spans="1:15" x14ac:dyDescent="0.4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4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4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4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45">
      <c r="A1689" t="s">
        <v>8601</v>
      </c>
      <c r="B1689" s="1">
        <v>43294</v>
      </c>
      <c r="C1689" t="s">
        <v>5796</v>
      </c>
      <c r="D1689" t="s">
        <v>5797</v>
      </c>
      <c r="E1689" t="s">
        <v>33</v>
      </c>
      <c r="F1689" t="s">
        <v>19</v>
      </c>
      <c r="G1689" t="s">
        <v>6497</v>
      </c>
      <c r="H1689" t="s">
        <v>4528</v>
      </c>
      <c r="I1689">
        <v>66212</v>
      </c>
      <c r="J1689" t="s">
        <v>96</v>
      </c>
      <c r="K1689" t="s">
        <v>2866</v>
      </c>
      <c r="L1689" t="s">
        <v>38</v>
      </c>
      <c r="M1689" t="s">
        <v>50</v>
      </c>
      <c r="N1689" t="s">
        <v>2867</v>
      </c>
      <c r="O1689">
        <v>360.38</v>
      </c>
    </row>
    <row r="1690" spans="1:15" x14ac:dyDescent="0.45">
      <c r="A1690" t="s">
        <v>8595</v>
      </c>
      <c r="B1690" s="1">
        <v>43332</v>
      </c>
      <c r="C1690" t="s">
        <v>7931</v>
      </c>
      <c r="D1690" t="s">
        <v>7932</v>
      </c>
      <c r="E1690" t="s">
        <v>33</v>
      </c>
      <c r="F1690" t="s">
        <v>19</v>
      </c>
      <c r="G1690" t="s">
        <v>118</v>
      </c>
      <c r="H1690" t="s">
        <v>35</v>
      </c>
      <c r="I1690">
        <v>94109</v>
      </c>
      <c r="J1690" t="s">
        <v>36</v>
      </c>
      <c r="K1690" t="s">
        <v>6489</v>
      </c>
      <c r="L1690" t="s">
        <v>62</v>
      </c>
      <c r="M1690" t="s">
        <v>63</v>
      </c>
      <c r="N1690" t="s">
        <v>6490</v>
      </c>
      <c r="O1690">
        <v>107.88</v>
      </c>
    </row>
    <row r="1691" spans="1:15" x14ac:dyDescent="0.45">
      <c r="A1691" t="s">
        <v>8595</v>
      </c>
      <c r="B1691" s="1">
        <v>43332</v>
      </c>
      <c r="C1691" t="s">
        <v>7931</v>
      </c>
      <c r="D1691" t="s">
        <v>7932</v>
      </c>
      <c r="E1691" t="s">
        <v>33</v>
      </c>
      <c r="F1691" t="s">
        <v>19</v>
      </c>
      <c r="G1691" t="s">
        <v>118</v>
      </c>
      <c r="H1691" t="s">
        <v>35</v>
      </c>
      <c r="I1691">
        <v>94109</v>
      </c>
      <c r="J1691" t="s">
        <v>36</v>
      </c>
      <c r="K1691" t="s">
        <v>514</v>
      </c>
      <c r="L1691" t="s">
        <v>38</v>
      </c>
      <c r="M1691" t="s">
        <v>50</v>
      </c>
      <c r="N1691" t="s">
        <v>515</v>
      </c>
      <c r="O1691">
        <v>226.56</v>
      </c>
    </row>
    <row r="1692" spans="1:15" x14ac:dyDescent="0.45">
      <c r="A1692" t="s">
        <v>8595</v>
      </c>
      <c r="B1692" s="1">
        <v>43332</v>
      </c>
      <c r="C1692" t="s">
        <v>7931</v>
      </c>
      <c r="D1692" t="s">
        <v>7932</v>
      </c>
      <c r="E1692" t="s">
        <v>33</v>
      </c>
      <c r="F1692" t="s">
        <v>19</v>
      </c>
      <c r="G1692" t="s">
        <v>118</v>
      </c>
      <c r="H1692" t="s">
        <v>35</v>
      </c>
      <c r="I1692">
        <v>94109</v>
      </c>
      <c r="J1692" t="s">
        <v>36</v>
      </c>
      <c r="K1692" t="s">
        <v>5407</v>
      </c>
      <c r="L1692" t="s">
        <v>38</v>
      </c>
      <c r="M1692" t="s">
        <v>569</v>
      </c>
      <c r="N1692" t="s">
        <v>5408</v>
      </c>
      <c r="O1692">
        <v>17.22</v>
      </c>
    </row>
    <row r="1693" spans="1:15" x14ac:dyDescent="0.45">
      <c r="A1693" t="s">
        <v>8593</v>
      </c>
      <c r="B1693" s="1">
        <v>43140</v>
      </c>
      <c r="C1693" t="s">
        <v>4234</v>
      </c>
      <c r="D1693" t="s">
        <v>4235</v>
      </c>
      <c r="E1693" t="s">
        <v>33</v>
      </c>
      <c r="F1693" t="s">
        <v>19</v>
      </c>
      <c r="G1693" t="s">
        <v>34</v>
      </c>
      <c r="H1693" t="s">
        <v>35</v>
      </c>
      <c r="I1693">
        <v>90045</v>
      </c>
      <c r="J1693" t="s">
        <v>36</v>
      </c>
      <c r="K1693" t="s">
        <v>4928</v>
      </c>
      <c r="L1693" t="s">
        <v>24</v>
      </c>
      <c r="M1693" t="s">
        <v>56</v>
      </c>
      <c r="N1693" t="s">
        <v>4929</v>
      </c>
      <c r="O1693">
        <v>21.12</v>
      </c>
    </row>
    <row r="1694" spans="1:15" x14ac:dyDescent="0.45">
      <c r="A1694" t="s">
        <v>8592</v>
      </c>
      <c r="B1694" s="1">
        <v>42806</v>
      </c>
      <c r="C1694" t="s">
        <v>1351</v>
      </c>
      <c r="D1694" t="s">
        <v>1352</v>
      </c>
      <c r="E1694" t="s">
        <v>33</v>
      </c>
      <c r="F1694" t="s">
        <v>19</v>
      </c>
      <c r="G1694" t="s">
        <v>118</v>
      </c>
      <c r="H1694" t="s">
        <v>35</v>
      </c>
      <c r="I1694">
        <v>94109</v>
      </c>
      <c r="J1694" t="s">
        <v>36</v>
      </c>
      <c r="K1694" t="s">
        <v>2431</v>
      </c>
      <c r="L1694" t="s">
        <v>24</v>
      </c>
      <c r="M1694" t="s">
        <v>28</v>
      </c>
      <c r="N1694" t="s">
        <v>2432</v>
      </c>
      <c r="O1694">
        <v>770.35199999999998</v>
      </c>
    </row>
    <row r="1695" spans="1:15" x14ac:dyDescent="0.45">
      <c r="A1695" t="s">
        <v>8592</v>
      </c>
      <c r="B1695" s="1">
        <v>42806</v>
      </c>
      <c r="C1695" t="s">
        <v>1351</v>
      </c>
      <c r="D1695" t="s">
        <v>1352</v>
      </c>
      <c r="E1695" t="s">
        <v>33</v>
      </c>
      <c r="F1695" t="s">
        <v>19</v>
      </c>
      <c r="G1695" t="s">
        <v>118</v>
      </c>
      <c r="H1695" t="s">
        <v>35</v>
      </c>
      <c r="I1695">
        <v>94109</v>
      </c>
      <c r="J1695" t="s">
        <v>36</v>
      </c>
      <c r="K1695" t="s">
        <v>2571</v>
      </c>
      <c r="L1695" t="s">
        <v>38</v>
      </c>
      <c r="M1695" t="s">
        <v>164</v>
      </c>
      <c r="N1695" t="s">
        <v>2572</v>
      </c>
      <c r="O1695">
        <v>30.56</v>
      </c>
    </row>
    <row r="1696" spans="1:15" x14ac:dyDescent="0.45">
      <c r="A1696" t="s">
        <v>8592</v>
      </c>
      <c r="B1696" s="1">
        <v>42806</v>
      </c>
      <c r="C1696" t="s">
        <v>1351</v>
      </c>
      <c r="D1696" t="s">
        <v>1352</v>
      </c>
      <c r="E1696" t="s">
        <v>33</v>
      </c>
      <c r="F1696" t="s">
        <v>19</v>
      </c>
      <c r="G1696" t="s">
        <v>118</v>
      </c>
      <c r="H1696" t="s">
        <v>35</v>
      </c>
      <c r="I1696">
        <v>94109</v>
      </c>
      <c r="J1696" t="s">
        <v>36</v>
      </c>
      <c r="K1696" t="s">
        <v>5159</v>
      </c>
      <c r="L1696" t="s">
        <v>38</v>
      </c>
      <c r="M1696" t="s">
        <v>69</v>
      </c>
      <c r="N1696" t="s">
        <v>5160</v>
      </c>
      <c r="O1696">
        <v>154.9</v>
      </c>
    </row>
    <row r="1697" spans="1:15" x14ac:dyDescent="0.45">
      <c r="A1697" t="s">
        <v>8592</v>
      </c>
      <c r="B1697" s="1">
        <v>42806</v>
      </c>
      <c r="C1697" t="s">
        <v>1351</v>
      </c>
      <c r="D1697" t="s">
        <v>1352</v>
      </c>
      <c r="E1697" t="s">
        <v>33</v>
      </c>
      <c r="F1697" t="s">
        <v>19</v>
      </c>
      <c r="G1697" t="s">
        <v>118</v>
      </c>
      <c r="H1697" t="s">
        <v>35</v>
      </c>
      <c r="I1697">
        <v>94109</v>
      </c>
      <c r="J1697" t="s">
        <v>36</v>
      </c>
      <c r="K1697" t="s">
        <v>1089</v>
      </c>
      <c r="L1697" t="s">
        <v>38</v>
      </c>
      <c r="M1697" t="s">
        <v>50</v>
      </c>
      <c r="N1697" t="s">
        <v>1090</v>
      </c>
      <c r="O1697">
        <v>676.55</v>
      </c>
    </row>
    <row r="1698" spans="1:15" x14ac:dyDescent="0.45">
      <c r="A1698" t="s">
        <v>8591</v>
      </c>
      <c r="B1698" s="1">
        <v>42319</v>
      </c>
      <c r="C1698" t="s">
        <v>7622</v>
      </c>
      <c r="D1698" t="s">
        <v>7623</v>
      </c>
      <c r="E1698" t="s">
        <v>33</v>
      </c>
      <c r="F1698" t="s">
        <v>19</v>
      </c>
      <c r="G1698" t="s">
        <v>4769</v>
      </c>
      <c r="H1698" t="s">
        <v>138</v>
      </c>
      <c r="I1698">
        <v>19601</v>
      </c>
      <c r="J1698" t="s">
        <v>139</v>
      </c>
      <c r="K1698" t="s">
        <v>191</v>
      </c>
      <c r="L1698" t="s">
        <v>24</v>
      </c>
      <c r="M1698" t="s">
        <v>25</v>
      </c>
      <c r="N1698" t="s">
        <v>192</v>
      </c>
      <c r="O1698">
        <v>521.96</v>
      </c>
    </row>
    <row r="1699" spans="1:15" x14ac:dyDescent="0.45">
      <c r="A1699" t="s">
        <v>8591</v>
      </c>
      <c r="B1699" s="1">
        <v>42319</v>
      </c>
      <c r="C1699" t="s">
        <v>7622</v>
      </c>
      <c r="D1699" t="s">
        <v>7623</v>
      </c>
      <c r="E1699" t="s">
        <v>33</v>
      </c>
      <c r="F1699" t="s">
        <v>19</v>
      </c>
      <c r="G1699" t="s">
        <v>4769</v>
      </c>
      <c r="H1699" t="s">
        <v>138</v>
      </c>
      <c r="I1699">
        <v>19601</v>
      </c>
      <c r="J1699" t="s">
        <v>139</v>
      </c>
      <c r="K1699" t="s">
        <v>6036</v>
      </c>
      <c r="L1699" t="s">
        <v>24</v>
      </c>
      <c r="M1699" t="s">
        <v>56</v>
      </c>
      <c r="N1699" t="s">
        <v>6037</v>
      </c>
      <c r="O1699">
        <v>23.968</v>
      </c>
    </row>
    <row r="1700" spans="1:15" x14ac:dyDescent="0.45">
      <c r="A1700" t="s">
        <v>8590</v>
      </c>
      <c r="B1700" s="1">
        <v>42093</v>
      </c>
      <c r="C1700" t="s">
        <v>7284</v>
      </c>
      <c r="D1700" t="s">
        <v>7285</v>
      </c>
      <c r="E1700" t="s">
        <v>33</v>
      </c>
      <c r="F1700" t="s">
        <v>19</v>
      </c>
      <c r="G1700" t="s">
        <v>256</v>
      </c>
      <c r="H1700" t="s">
        <v>257</v>
      </c>
      <c r="I1700">
        <v>10009</v>
      </c>
      <c r="J1700" t="s">
        <v>139</v>
      </c>
      <c r="K1700" t="s">
        <v>7842</v>
      </c>
      <c r="L1700" t="s">
        <v>38</v>
      </c>
      <c r="M1700" t="s">
        <v>59</v>
      </c>
      <c r="N1700" t="s">
        <v>7843</v>
      </c>
      <c r="O1700">
        <v>10.5</v>
      </c>
    </row>
    <row r="1701" spans="1:15" x14ac:dyDescent="0.45">
      <c r="A1701" t="s">
        <v>8585</v>
      </c>
      <c r="B1701" s="1">
        <v>43164</v>
      </c>
      <c r="C1701" t="s">
        <v>988</v>
      </c>
      <c r="D1701" t="s">
        <v>989</v>
      </c>
      <c r="E1701" t="s">
        <v>33</v>
      </c>
      <c r="F1701" t="s">
        <v>19</v>
      </c>
      <c r="G1701" t="s">
        <v>5276</v>
      </c>
      <c r="H1701" t="s">
        <v>1481</v>
      </c>
      <c r="I1701">
        <v>38671</v>
      </c>
      <c r="J1701" t="s">
        <v>22</v>
      </c>
      <c r="K1701" t="s">
        <v>3565</v>
      </c>
      <c r="L1701" t="s">
        <v>38</v>
      </c>
      <c r="M1701" t="s">
        <v>66</v>
      </c>
      <c r="N1701" t="s">
        <v>8586</v>
      </c>
      <c r="O1701">
        <v>234.36</v>
      </c>
    </row>
    <row r="1702" spans="1:15" x14ac:dyDescent="0.45">
      <c r="A1702" t="s">
        <v>8585</v>
      </c>
      <c r="B1702" s="1">
        <v>43164</v>
      </c>
      <c r="C1702" t="s">
        <v>988</v>
      </c>
      <c r="D1702" t="s">
        <v>989</v>
      </c>
      <c r="E1702" t="s">
        <v>33</v>
      </c>
      <c r="F1702" t="s">
        <v>19</v>
      </c>
      <c r="G1702" t="s">
        <v>5276</v>
      </c>
      <c r="H1702" t="s">
        <v>1481</v>
      </c>
      <c r="I1702">
        <v>38671</v>
      </c>
      <c r="J1702" t="s">
        <v>22</v>
      </c>
      <c r="K1702" t="s">
        <v>698</v>
      </c>
      <c r="L1702" t="s">
        <v>38</v>
      </c>
      <c r="M1702" t="s">
        <v>69</v>
      </c>
      <c r="N1702" t="s">
        <v>699</v>
      </c>
      <c r="O1702">
        <v>262.24</v>
      </c>
    </row>
    <row r="1703" spans="1:15" x14ac:dyDescent="0.45">
      <c r="A1703" t="s">
        <v>8585</v>
      </c>
      <c r="B1703" s="1">
        <v>43164</v>
      </c>
      <c r="C1703" t="s">
        <v>988</v>
      </c>
      <c r="D1703" t="s">
        <v>989</v>
      </c>
      <c r="E1703" t="s">
        <v>33</v>
      </c>
      <c r="F1703" t="s">
        <v>19</v>
      </c>
      <c r="G1703" t="s">
        <v>5276</v>
      </c>
      <c r="H1703" t="s">
        <v>1481</v>
      </c>
      <c r="I1703">
        <v>38671</v>
      </c>
      <c r="J1703" t="s">
        <v>22</v>
      </c>
      <c r="K1703" t="s">
        <v>1588</v>
      </c>
      <c r="L1703" t="s">
        <v>62</v>
      </c>
      <c r="M1703" t="s">
        <v>152</v>
      </c>
      <c r="N1703" t="s">
        <v>1589</v>
      </c>
      <c r="O1703">
        <v>299.97000000000003</v>
      </c>
    </row>
    <row r="1704" spans="1:15" x14ac:dyDescent="0.45">
      <c r="A1704" t="s">
        <v>8585</v>
      </c>
      <c r="B1704" s="1">
        <v>43164</v>
      </c>
      <c r="C1704" t="s">
        <v>988</v>
      </c>
      <c r="D1704" t="s">
        <v>989</v>
      </c>
      <c r="E1704" t="s">
        <v>33</v>
      </c>
      <c r="F1704" t="s">
        <v>19</v>
      </c>
      <c r="G1704" t="s">
        <v>5276</v>
      </c>
      <c r="H1704" t="s">
        <v>1481</v>
      </c>
      <c r="I1704">
        <v>38671</v>
      </c>
      <c r="J1704" t="s">
        <v>22</v>
      </c>
      <c r="K1704" t="s">
        <v>2981</v>
      </c>
      <c r="L1704" t="s">
        <v>38</v>
      </c>
      <c r="M1704" t="s">
        <v>164</v>
      </c>
      <c r="N1704" t="s">
        <v>2982</v>
      </c>
      <c r="O1704">
        <v>42.68</v>
      </c>
    </row>
    <row r="1705" spans="1:15" x14ac:dyDescent="0.45">
      <c r="A1705" t="s">
        <v>8583</v>
      </c>
      <c r="B1705" s="1">
        <v>42241</v>
      </c>
      <c r="C1705" t="s">
        <v>254</v>
      </c>
      <c r="D1705" t="s">
        <v>255</v>
      </c>
      <c r="E1705" t="s">
        <v>33</v>
      </c>
      <c r="F1705" t="s">
        <v>19</v>
      </c>
      <c r="G1705" t="s">
        <v>34</v>
      </c>
      <c r="H1705" t="s">
        <v>35</v>
      </c>
      <c r="I1705">
        <v>90036</v>
      </c>
      <c r="J1705" t="s">
        <v>36</v>
      </c>
      <c r="K1705" t="s">
        <v>2983</v>
      </c>
      <c r="L1705" t="s">
        <v>38</v>
      </c>
      <c r="M1705" t="s">
        <v>50</v>
      </c>
      <c r="N1705" t="s">
        <v>2984</v>
      </c>
      <c r="O1705">
        <v>48.84</v>
      </c>
    </row>
    <row r="1706" spans="1:15" x14ac:dyDescent="0.45">
      <c r="A1706" t="s">
        <v>8583</v>
      </c>
      <c r="B1706" s="1">
        <v>42241</v>
      </c>
      <c r="C1706" t="s">
        <v>254</v>
      </c>
      <c r="D1706" t="s">
        <v>255</v>
      </c>
      <c r="E1706" t="s">
        <v>33</v>
      </c>
      <c r="F1706" t="s">
        <v>19</v>
      </c>
      <c r="G1706" t="s">
        <v>34</v>
      </c>
      <c r="H1706" t="s">
        <v>35</v>
      </c>
      <c r="I1706">
        <v>90036</v>
      </c>
      <c r="J1706" t="s">
        <v>36</v>
      </c>
      <c r="K1706" t="s">
        <v>5527</v>
      </c>
      <c r="L1706" t="s">
        <v>38</v>
      </c>
      <c r="M1706" t="s">
        <v>81</v>
      </c>
      <c r="N1706" t="s">
        <v>5528</v>
      </c>
      <c r="O1706">
        <v>25.92</v>
      </c>
    </row>
    <row r="1707" spans="1:15" x14ac:dyDescent="0.45">
      <c r="A1707" t="s">
        <v>8583</v>
      </c>
      <c r="B1707" s="1">
        <v>42241</v>
      </c>
      <c r="C1707" t="s">
        <v>254</v>
      </c>
      <c r="D1707" t="s">
        <v>255</v>
      </c>
      <c r="E1707" t="s">
        <v>33</v>
      </c>
      <c r="F1707" t="s">
        <v>19</v>
      </c>
      <c r="G1707" t="s">
        <v>34</v>
      </c>
      <c r="H1707" t="s">
        <v>35</v>
      </c>
      <c r="I1707">
        <v>90036</v>
      </c>
      <c r="J1707" t="s">
        <v>36</v>
      </c>
      <c r="K1707" t="s">
        <v>1744</v>
      </c>
      <c r="L1707" t="s">
        <v>62</v>
      </c>
      <c r="M1707" t="s">
        <v>152</v>
      </c>
      <c r="N1707" t="s">
        <v>1745</v>
      </c>
      <c r="O1707">
        <v>95.1</v>
      </c>
    </row>
    <row r="1708" spans="1:15" x14ac:dyDescent="0.45">
      <c r="A1708" t="s">
        <v>8583</v>
      </c>
      <c r="B1708" s="1">
        <v>42241</v>
      </c>
      <c r="C1708" t="s">
        <v>254</v>
      </c>
      <c r="D1708" t="s">
        <v>255</v>
      </c>
      <c r="E1708" t="s">
        <v>33</v>
      </c>
      <c r="F1708" t="s">
        <v>19</v>
      </c>
      <c r="G1708" t="s">
        <v>34</v>
      </c>
      <c r="H1708" t="s">
        <v>35</v>
      </c>
      <c r="I1708">
        <v>90036</v>
      </c>
      <c r="J1708" t="s">
        <v>36</v>
      </c>
      <c r="K1708" t="s">
        <v>6080</v>
      </c>
      <c r="L1708" t="s">
        <v>24</v>
      </c>
      <c r="M1708" t="s">
        <v>56</v>
      </c>
      <c r="N1708" t="s">
        <v>6081</v>
      </c>
      <c r="O1708">
        <v>6.28</v>
      </c>
    </row>
    <row r="1709" spans="1:15" x14ac:dyDescent="0.45">
      <c r="A1709" t="s">
        <v>8577</v>
      </c>
      <c r="B1709" s="1">
        <v>42288</v>
      </c>
      <c r="C1709" t="s">
        <v>5166</v>
      </c>
      <c r="D1709" t="s">
        <v>5167</v>
      </c>
      <c r="E1709" t="s">
        <v>33</v>
      </c>
      <c r="F1709" t="s">
        <v>19</v>
      </c>
      <c r="G1709" t="s">
        <v>1700</v>
      </c>
      <c r="H1709" t="s">
        <v>1701</v>
      </c>
      <c r="I1709">
        <v>72701</v>
      </c>
      <c r="J1709" t="s">
        <v>22</v>
      </c>
      <c r="K1709" t="s">
        <v>5532</v>
      </c>
      <c r="L1709" t="s">
        <v>24</v>
      </c>
      <c r="M1709" t="s">
        <v>56</v>
      </c>
      <c r="N1709" t="s">
        <v>5533</v>
      </c>
      <c r="O1709">
        <v>8.92</v>
      </c>
    </row>
    <row r="1710" spans="1:15" x14ac:dyDescent="0.45">
      <c r="A1710" t="s">
        <v>8577</v>
      </c>
      <c r="B1710" s="1">
        <v>42288</v>
      </c>
      <c r="C1710" t="s">
        <v>5166</v>
      </c>
      <c r="D1710" t="s">
        <v>5167</v>
      </c>
      <c r="E1710" t="s">
        <v>33</v>
      </c>
      <c r="F1710" t="s">
        <v>19</v>
      </c>
      <c r="G1710" t="s">
        <v>1700</v>
      </c>
      <c r="H1710" t="s">
        <v>1701</v>
      </c>
      <c r="I1710">
        <v>72701</v>
      </c>
      <c r="J1710" t="s">
        <v>22</v>
      </c>
      <c r="K1710" t="s">
        <v>37</v>
      </c>
      <c r="L1710" t="s">
        <v>38</v>
      </c>
      <c r="M1710" t="s">
        <v>39</v>
      </c>
      <c r="N1710" t="s">
        <v>40</v>
      </c>
      <c r="O1710">
        <v>7.31</v>
      </c>
    </row>
    <row r="1711" spans="1:15" x14ac:dyDescent="0.45">
      <c r="A1711" t="s">
        <v>8576</v>
      </c>
      <c r="B1711" s="1">
        <v>42102</v>
      </c>
      <c r="C1711" t="s">
        <v>205</v>
      </c>
      <c r="D1711" t="s">
        <v>206</v>
      </c>
      <c r="E1711" t="s">
        <v>33</v>
      </c>
      <c r="F1711" t="s">
        <v>19</v>
      </c>
      <c r="G1711" t="s">
        <v>347</v>
      </c>
      <c r="H1711" t="s">
        <v>348</v>
      </c>
      <c r="I1711">
        <v>35601</v>
      </c>
      <c r="J1711" t="s">
        <v>22</v>
      </c>
      <c r="K1711" t="s">
        <v>8313</v>
      </c>
      <c r="L1711" t="s">
        <v>24</v>
      </c>
      <c r="M1711" t="s">
        <v>47</v>
      </c>
      <c r="N1711" t="s">
        <v>8314</v>
      </c>
      <c r="O1711">
        <v>1215.92</v>
      </c>
    </row>
    <row r="1712" spans="1:15" x14ac:dyDescent="0.45">
      <c r="A1712" t="s">
        <v>8575</v>
      </c>
      <c r="B1712" s="1">
        <v>43254</v>
      </c>
      <c r="C1712" t="s">
        <v>2022</v>
      </c>
      <c r="D1712" t="s">
        <v>2023</v>
      </c>
      <c r="E1712" t="s">
        <v>33</v>
      </c>
      <c r="F1712" t="s">
        <v>19</v>
      </c>
      <c r="G1712" t="s">
        <v>5666</v>
      </c>
      <c r="H1712" t="s">
        <v>87</v>
      </c>
      <c r="I1712">
        <v>98226</v>
      </c>
      <c r="J1712" t="s">
        <v>36</v>
      </c>
      <c r="K1712" t="s">
        <v>3872</v>
      </c>
      <c r="L1712" t="s">
        <v>62</v>
      </c>
      <c r="M1712" t="s">
        <v>152</v>
      </c>
      <c r="N1712" t="s">
        <v>3873</v>
      </c>
      <c r="O1712">
        <v>1099.5</v>
      </c>
    </row>
    <row r="1713" spans="1:15" x14ac:dyDescent="0.45">
      <c r="A1713" t="s">
        <v>8573</v>
      </c>
      <c r="B1713" s="1">
        <v>43065</v>
      </c>
      <c r="C1713" t="s">
        <v>1351</v>
      </c>
      <c r="D1713" t="s">
        <v>1352</v>
      </c>
      <c r="E1713" t="s">
        <v>33</v>
      </c>
      <c r="F1713" t="s">
        <v>19</v>
      </c>
      <c r="G1713" t="s">
        <v>256</v>
      </c>
      <c r="H1713" t="s">
        <v>257</v>
      </c>
      <c r="I1713">
        <v>10011</v>
      </c>
      <c r="J1713" t="s">
        <v>139</v>
      </c>
      <c r="K1713" t="s">
        <v>3802</v>
      </c>
      <c r="L1713" t="s">
        <v>24</v>
      </c>
      <c r="M1713" t="s">
        <v>47</v>
      </c>
      <c r="N1713" t="s">
        <v>3803</v>
      </c>
      <c r="O1713">
        <v>313.17599999999999</v>
      </c>
    </row>
    <row r="1714" spans="1:15" x14ac:dyDescent="0.45">
      <c r="A1714" t="s">
        <v>8569</v>
      </c>
      <c r="B1714" s="1">
        <v>42240</v>
      </c>
      <c r="C1714" t="s">
        <v>546</v>
      </c>
      <c r="D1714" t="s">
        <v>547</v>
      </c>
      <c r="E1714" t="s">
        <v>33</v>
      </c>
      <c r="F1714" t="s">
        <v>19</v>
      </c>
      <c r="G1714" t="s">
        <v>8554</v>
      </c>
      <c r="H1714" t="s">
        <v>21</v>
      </c>
      <c r="I1714">
        <v>42301</v>
      </c>
      <c r="J1714" t="s">
        <v>22</v>
      </c>
      <c r="K1714" t="s">
        <v>8570</v>
      </c>
      <c r="L1714" t="s">
        <v>38</v>
      </c>
      <c r="M1714" t="s">
        <v>569</v>
      </c>
      <c r="N1714" t="s">
        <v>8571</v>
      </c>
      <c r="O1714">
        <v>25.5</v>
      </c>
    </row>
    <row r="1715" spans="1:15" x14ac:dyDescent="0.45">
      <c r="A1715" t="s">
        <v>8567</v>
      </c>
      <c r="B1715" s="1">
        <v>43071</v>
      </c>
      <c r="C1715" t="s">
        <v>3937</v>
      </c>
      <c r="D1715" t="s">
        <v>3938</v>
      </c>
      <c r="E1715" t="s">
        <v>33</v>
      </c>
      <c r="F1715" t="s">
        <v>19</v>
      </c>
      <c r="G1715" t="s">
        <v>621</v>
      </c>
      <c r="H1715" t="s">
        <v>35</v>
      </c>
      <c r="I1715">
        <v>95123</v>
      </c>
      <c r="J1715" t="s">
        <v>36</v>
      </c>
      <c r="K1715" t="s">
        <v>5371</v>
      </c>
      <c r="L1715" t="s">
        <v>38</v>
      </c>
      <c r="M1715" t="s">
        <v>66</v>
      </c>
      <c r="N1715" t="s">
        <v>5372</v>
      </c>
      <c r="O1715">
        <v>104.184</v>
      </c>
    </row>
    <row r="1716" spans="1:15" x14ac:dyDescent="0.45">
      <c r="A1716" t="s">
        <v>8567</v>
      </c>
      <c r="B1716" s="1">
        <v>43071</v>
      </c>
      <c r="C1716" t="s">
        <v>3937</v>
      </c>
      <c r="D1716" t="s">
        <v>3938</v>
      </c>
      <c r="E1716" t="s">
        <v>33</v>
      </c>
      <c r="F1716" t="s">
        <v>19</v>
      </c>
      <c r="G1716" t="s">
        <v>621</v>
      </c>
      <c r="H1716" t="s">
        <v>35</v>
      </c>
      <c r="I1716">
        <v>95123</v>
      </c>
      <c r="J1716" t="s">
        <v>36</v>
      </c>
      <c r="K1716" t="s">
        <v>6852</v>
      </c>
      <c r="L1716" t="s">
        <v>24</v>
      </c>
      <c r="M1716" t="s">
        <v>56</v>
      </c>
      <c r="N1716" t="s">
        <v>6853</v>
      </c>
      <c r="O1716">
        <v>14.52</v>
      </c>
    </row>
    <row r="1717" spans="1:15" x14ac:dyDescent="0.45">
      <c r="A1717" t="s">
        <v>8567</v>
      </c>
      <c r="B1717" s="1">
        <v>43071</v>
      </c>
      <c r="C1717" t="s">
        <v>3937</v>
      </c>
      <c r="D1717" t="s">
        <v>3938</v>
      </c>
      <c r="E1717" t="s">
        <v>33</v>
      </c>
      <c r="F1717" t="s">
        <v>19</v>
      </c>
      <c r="G1717" t="s">
        <v>621</v>
      </c>
      <c r="H1717" t="s">
        <v>35</v>
      </c>
      <c r="I1717">
        <v>95123</v>
      </c>
      <c r="J1717" t="s">
        <v>36</v>
      </c>
      <c r="K1717" t="s">
        <v>3679</v>
      </c>
      <c r="L1717" t="s">
        <v>38</v>
      </c>
      <c r="M1717" t="s">
        <v>69</v>
      </c>
      <c r="N1717" t="s">
        <v>3680</v>
      </c>
      <c r="O1717">
        <v>59.7</v>
      </c>
    </row>
    <row r="1718" spans="1:15" x14ac:dyDescent="0.45">
      <c r="A1718" t="s">
        <v>8567</v>
      </c>
      <c r="B1718" s="1">
        <v>43071</v>
      </c>
      <c r="C1718" t="s">
        <v>3937</v>
      </c>
      <c r="D1718" t="s">
        <v>3938</v>
      </c>
      <c r="E1718" t="s">
        <v>33</v>
      </c>
      <c r="F1718" t="s">
        <v>19</v>
      </c>
      <c r="G1718" t="s">
        <v>621</v>
      </c>
      <c r="H1718" t="s">
        <v>35</v>
      </c>
      <c r="I1718">
        <v>95123</v>
      </c>
      <c r="J1718" t="s">
        <v>36</v>
      </c>
      <c r="K1718" t="s">
        <v>4325</v>
      </c>
      <c r="L1718" t="s">
        <v>38</v>
      </c>
      <c r="M1718" t="s">
        <v>66</v>
      </c>
      <c r="N1718" t="s">
        <v>4326</v>
      </c>
      <c r="O1718">
        <v>24.704000000000001</v>
      </c>
    </row>
    <row r="1719" spans="1:15" x14ac:dyDescent="0.45">
      <c r="A1719" t="s">
        <v>8565</v>
      </c>
      <c r="B1719" s="1">
        <v>43066</v>
      </c>
      <c r="C1719" t="s">
        <v>2744</v>
      </c>
      <c r="D1719" t="s">
        <v>2745</v>
      </c>
      <c r="E1719" t="s">
        <v>33</v>
      </c>
      <c r="F1719" t="s">
        <v>19</v>
      </c>
      <c r="G1719" t="s">
        <v>779</v>
      </c>
      <c r="H1719" t="s">
        <v>780</v>
      </c>
      <c r="I1719">
        <v>7090</v>
      </c>
      <c r="J1719" t="s">
        <v>139</v>
      </c>
      <c r="K1719" t="s">
        <v>4692</v>
      </c>
      <c r="L1719" t="s">
        <v>24</v>
      </c>
      <c r="M1719" t="s">
        <v>56</v>
      </c>
      <c r="N1719" t="s">
        <v>4693</v>
      </c>
      <c r="O1719">
        <v>31.56</v>
      </c>
    </row>
    <row r="1720" spans="1:15" x14ac:dyDescent="0.45">
      <c r="A1720" t="s">
        <v>8563</v>
      </c>
      <c r="B1720" s="1">
        <v>43112</v>
      </c>
      <c r="C1720" t="s">
        <v>2675</v>
      </c>
      <c r="D1720" t="s">
        <v>2676</v>
      </c>
      <c r="E1720" t="s">
        <v>33</v>
      </c>
      <c r="F1720" t="s">
        <v>19</v>
      </c>
      <c r="G1720" t="s">
        <v>118</v>
      </c>
      <c r="H1720" t="s">
        <v>35</v>
      </c>
      <c r="I1720">
        <v>94110</v>
      </c>
      <c r="J1720" t="s">
        <v>36</v>
      </c>
      <c r="K1720" t="s">
        <v>4685</v>
      </c>
      <c r="L1720" t="s">
        <v>38</v>
      </c>
      <c r="M1720" t="s">
        <v>164</v>
      </c>
      <c r="N1720" t="s">
        <v>661</v>
      </c>
      <c r="O1720">
        <v>9.7799999999999994</v>
      </c>
    </row>
    <row r="1721" spans="1:15" x14ac:dyDescent="0.45">
      <c r="A1721" t="s">
        <v>8560</v>
      </c>
      <c r="B1721" s="1">
        <v>43352</v>
      </c>
      <c r="C1721" t="s">
        <v>3937</v>
      </c>
      <c r="D1721" t="s">
        <v>3938</v>
      </c>
      <c r="E1721" t="s">
        <v>33</v>
      </c>
      <c r="F1721" t="s">
        <v>19</v>
      </c>
      <c r="G1721" t="s">
        <v>34</v>
      </c>
      <c r="H1721" t="s">
        <v>35</v>
      </c>
      <c r="I1721">
        <v>90036</v>
      </c>
      <c r="J1721" t="s">
        <v>36</v>
      </c>
      <c r="K1721" t="s">
        <v>5265</v>
      </c>
      <c r="L1721" t="s">
        <v>38</v>
      </c>
      <c r="M1721" t="s">
        <v>50</v>
      </c>
      <c r="N1721" t="s">
        <v>5266</v>
      </c>
      <c r="O1721">
        <v>99.87</v>
      </c>
    </row>
    <row r="1722" spans="1:15" x14ac:dyDescent="0.45">
      <c r="A1722" t="s">
        <v>8550</v>
      </c>
      <c r="B1722" s="1">
        <v>43381</v>
      </c>
      <c r="C1722" t="s">
        <v>8551</v>
      </c>
      <c r="D1722" t="s">
        <v>8552</v>
      </c>
      <c r="E1722" t="s">
        <v>33</v>
      </c>
      <c r="F1722" t="s">
        <v>19</v>
      </c>
      <c r="G1722" t="s">
        <v>7303</v>
      </c>
      <c r="H1722" t="s">
        <v>1392</v>
      </c>
      <c r="I1722">
        <v>2920</v>
      </c>
      <c r="J1722" t="s">
        <v>139</v>
      </c>
      <c r="K1722" t="s">
        <v>5554</v>
      </c>
      <c r="L1722" t="s">
        <v>38</v>
      </c>
      <c r="M1722" t="s">
        <v>50</v>
      </c>
      <c r="N1722" t="s">
        <v>5555</v>
      </c>
      <c r="O1722">
        <v>42.76</v>
      </c>
    </row>
    <row r="1723" spans="1:15" x14ac:dyDescent="0.45">
      <c r="A1723" t="s">
        <v>8548</v>
      </c>
      <c r="B1723" s="1">
        <v>42807</v>
      </c>
      <c r="C1723" t="s">
        <v>4762</v>
      </c>
      <c r="D1723" t="s">
        <v>4763</v>
      </c>
      <c r="E1723" t="s">
        <v>33</v>
      </c>
      <c r="F1723" t="s">
        <v>19</v>
      </c>
      <c r="G1723" t="s">
        <v>118</v>
      </c>
      <c r="H1723" t="s">
        <v>35</v>
      </c>
      <c r="I1723">
        <v>94109</v>
      </c>
      <c r="J1723" t="s">
        <v>36</v>
      </c>
      <c r="K1723" t="s">
        <v>5587</v>
      </c>
      <c r="L1723" t="s">
        <v>38</v>
      </c>
      <c r="M1723" t="s">
        <v>569</v>
      </c>
      <c r="N1723" t="s">
        <v>5588</v>
      </c>
      <c r="O1723">
        <v>4912.59</v>
      </c>
    </row>
    <row r="1724" spans="1:15" x14ac:dyDescent="0.45">
      <c r="A1724" t="s">
        <v>8548</v>
      </c>
      <c r="B1724" s="1">
        <v>42807</v>
      </c>
      <c r="C1724" t="s">
        <v>4762</v>
      </c>
      <c r="D1724" t="s">
        <v>4763</v>
      </c>
      <c r="E1724" t="s">
        <v>33</v>
      </c>
      <c r="F1724" t="s">
        <v>19</v>
      </c>
      <c r="G1724" t="s">
        <v>118</v>
      </c>
      <c r="H1724" t="s">
        <v>35</v>
      </c>
      <c r="I1724">
        <v>94109</v>
      </c>
      <c r="J1724" t="s">
        <v>36</v>
      </c>
      <c r="K1724" t="s">
        <v>1474</v>
      </c>
      <c r="L1724" t="s">
        <v>24</v>
      </c>
      <c r="M1724" t="s">
        <v>56</v>
      </c>
      <c r="N1724" t="s">
        <v>1475</v>
      </c>
      <c r="O1724">
        <v>28.28</v>
      </c>
    </row>
    <row r="1725" spans="1:15" x14ac:dyDescent="0.45">
      <c r="A1725" t="s">
        <v>8547</v>
      </c>
      <c r="B1725" s="1">
        <v>42996</v>
      </c>
      <c r="C1725" t="s">
        <v>4005</v>
      </c>
      <c r="D1725" t="s">
        <v>4006</v>
      </c>
      <c r="E1725" t="s">
        <v>33</v>
      </c>
      <c r="F1725" t="s">
        <v>19</v>
      </c>
      <c r="G1725" t="s">
        <v>940</v>
      </c>
      <c r="H1725" t="s">
        <v>35</v>
      </c>
      <c r="I1725">
        <v>92105</v>
      </c>
      <c r="J1725" t="s">
        <v>36</v>
      </c>
      <c r="K1725" t="s">
        <v>3183</v>
      </c>
      <c r="L1725" t="s">
        <v>24</v>
      </c>
      <c r="M1725" t="s">
        <v>28</v>
      </c>
      <c r="N1725" t="s">
        <v>3184</v>
      </c>
      <c r="O1725">
        <v>885.52800000000002</v>
      </c>
    </row>
    <row r="1726" spans="1:15" x14ac:dyDescent="0.45">
      <c r="A1726" t="s">
        <v>8547</v>
      </c>
      <c r="B1726" s="1">
        <v>42996</v>
      </c>
      <c r="C1726" t="s">
        <v>4005</v>
      </c>
      <c r="D1726" t="s">
        <v>4006</v>
      </c>
      <c r="E1726" t="s">
        <v>33</v>
      </c>
      <c r="F1726" t="s">
        <v>19</v>
      </c>
      <c r="G1726" t="s">
        <v>940</v>
      </c>
      <c r="H1726" t="s">
        <v>35</v>
      </c>
      <c r="I1726">
        <v>92105</v>
      </c>
      <c r="J1726" t="s">
        <v>36</v>
      </c>
      <c r="K1726" t="s">
        <v>3272</v>
      </c>
      <c r="L1726" t="s">
        <v>38</v>
      </c>
      <c r="M1726" t="s">
        <v>81</v>
      </c>
      <c r="N1726" t="s">
        <v>3273</v>
      </c>
      <c r="O1726">
        <v>368.91</v>
      </c>
    </row>
    <row r="1727" spans="1:15" x14ac:dyDescent="0.45">
      <c r="A1727" t="s">
        <v>8547</v>
      </c>
      <c r="B1727" s="1">
        <v>42996</v>
      </c>
      <c r="C1727" t="s">
        <v>4005</v>
      </c>
      <c r="D1727" t="s">
        <v>4006</v>
      </c>
      <c r="E1727" t="s">
        <v>33</v>
      </c>
      <c r="F1727" t="s">
        <v>19</v>
      </c>
      <c r="G1727" t="s">
        <v>940</v>
      </c>
      <c r="H1727" t="s">
        <v>35</v>
      </c>
      <c r="I1727">
        <v>92105</v>
      </c>
      <c r="J1727" t="s">
        <v>36</v>
      </c>
      <c r="K1727" t="s">
        <v>1720</v>
      </c>
      <c r="L1727" t="s">
        <v>24</v>
      </c>
      <c r="M1727" t="s">
        <v>28</v>
      </c>
      <c r="N1727" t="s">
        <v>1721</v>
      </c>
      <c r="O1727">
        <v>801.56799999999998</v>
      </c>
    </row>
    <row r="1728" spans="1:15" x14ac:dyDescent="0.45">
      <c r="A1728" t="s">
        <v>8540</v>
      </c>
      <c r="B1728" s="1">
        <v>42900</v>
      </c>
      <c r="C1728" t="s">
        <v>1568</v>
      </c>
      <c r="D1728" t="s">
        <v>1569</v>
      </c>
      <c r="E1728" t="s">
        <v>33</v>
      </c>
      <c r="F1728" t="s">
        <v>19</v>
      </c>
      <c r="G1728" t="s">
        <v>1877</v>
      </c>
      <c r="H1728" t="s">
        <v>35</v>
      </c>
      <c r="I1728">
        <v>92804</v>
      </c>
      <c r="J1728" t="s">
        <v>36</v>
      </c>
      <c r="K1728" t="s">
        <v>8258</v>
      </c>
      <c r="L1728" t="s">
        <v>24</v>
      </c>
      <c r="M1728" t="s">
        <v>47</v>
      </c>
      <c r="N1728" t="s">
        <v>8259</v>
      </c>
      <c r="O1728">
        <v>1293.4880000000001</v>
      </c>
    </row>
    <row r="1729" spans="1:15" x14ac:dyDescent="0.4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45">
      <c r="A1730" t="s">
        <v>8536</v>
      </c>
      <c r="B1730" s="1">
        <v>42739</v>
      </c>
      <c r="C1730" t="s">
        <v>1124</v>
      </c>
      <c r="D1730" t="s">
        <v>1125</v>
      </c>
      <c r="E1730" t="s">
        <v>33</v>
      </c>
      <c r="F1730" t="s">
        <v>19</v>
      </c>
      <c r="G1730" t="s">
        <v>137</v>
      </c>
      <c r="H1730" t="s">
        <v>138</v>
      </c>
      <c r="I1730">
        <v>19143</v>
      </c>
      <c r="J1730" t="s">
        <v>139</v>
      </c>
      <c r="K1730" t="s">
        <v>3565</v>
      </c>
      <c r="L1730" t="s">
        <v>38</v>
      </c>
      <c r="M1730" t="s">
        <v>66</v>
      </c>
      <c r="N1730" t="s">
        <v>3566</v>
      </c>
      <c r="O1730">
        <v>104.58</v>
      </c>
    </row>
    <row r="1731" spans="1:15" x14ac:dyDescent="0.45">
      <c r="A1731" t="s">
        <v>8536</v>
      </c>
      <c r="B1731" s="1">
        <v>42739</v>
      </c>
      <c r="C1731" t="s">
        <v>1124</v>
      </c>
      <c r="D1731" t="s">
        <v>1125</v>
      </c>
      <c r="E1731" t="s">
        <v>33</v>
      </c>
      <c r="F1731" t="s">
        <v>19</v>
      </c>
      <c r="G1731" t="s">
        <v>137</v>
      </c>
      <c r="H1731" t="s">
        <v>138</v>
      </c>
      <c r="I1731">
        <v>19143</v>
      </c>
      <c r="J1731" t="s">
        <v>139</v>
      </c>
      <c r="K1731" t="s">
        <v>1981</v>
      </c>
      <c r="L1731" t="s">
        <v>38</v>
      </c>
      <c r="M1731" t="s">
        <v>59</v>
      </c>
      <c r="N1731" t="s">
        <v>1982</v>
      </c>
      <c r="O1731">
        <v>4.6719999999999997</v>
      </c>
    </row>
    <row r="1732" spans="1:15" x14ac:dyDescent="0.4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4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45">
      <c r="A1734" t="s">
        <v>8535</v>
      </c>
      <c r="B1734" s="1">
        <v>42221</v>
      </c>
      <c r="C1734" t="s">
        <v>5297</v>
      </c>
      <c r="D1734" t="s">
        <v>5298</v>
      </c>
      <c r="E1734" t="s">
        <v>33</v>
      </c>
      <c r="F1734" t="s">
        <v>19</v>
      </c>
      <c r="G1734" t="s">
        <v>4606</v>
      </c>
      <c r="H1734" t="s">
        <v>739</v>
      </c>
      <c r="I1734">
        <v>6450</v>
      </c>
      <c r="J1734" t="s">
        <v>139</v>
      </c>
      <c r="K1734" t="s">
        <v>2450</v>
      </c>
      <c r="L1734" t="s">
        <v>24</v>
      </c>
      <c r="M1734" t="s">
        <v>28</v>
      </c>
      <c r="N1734" t="s">
        <v>2451</v>
      </c>
      <c r="O1734">
        <v>1133.3499999999999</v>
      </c>
    </row>
    <row r="1735" spans="1:15" x14ac:dyDescent="0.45">
      <c r="A1735" t="s">
        <v>8535</v>
      </c>
      <c r="B1735" s="1">
        <v>42221</v>
      </c>
      <c r="C1735" t="s">
        <v>5297</v>
      </c>
      <c r="D1735" t="s">
        <v>5298</v>
      </c>
      <c r="E1735" t="s">
        <v>33</v>
      </c>
      <c r="F1735" t="s">
        <v>19</v>
      </c>
      <c r="G1735" t="s">
        <v>4606</v>
      </c>
      <c r="H1735" t="s">
        <v>739</v>
      </c>
      <c r="I1735">
        <v>6450</v>
      </c>
      <c r="J1735" t="s">
        <v>139</v>
      </c>
      <c r="K1735" t="s">
        <v>7066</v>
      </c>
      <c r="L1735" t="s">
        <v>38</v>
      </c>
      <c r="M1735" t="s">
        <v>59</v>
      </c>
      <c r="N1735" t="s">
        <v>7067</v>
      </c>
      <c r="O1735">
        <v>4.5599999999999996</v>
      </c>
    </row>
    <row r="1736" spans="1:15" x14ac:dyDescent="0.45">
      <c r="A1736" t="s">
        <v>8535</v>
      </c>
      <c r="B1736" s="1">
        <v>42221</v>
      </c>
      <c r="C1736" t="s">
        <v>5297</v>
      </c>
      <c r="D1736" t="s">
        <v>5298</v>
      </c>
      <c r="E1736" t="s">
        <v>33</v>
      </c>
      <c r="F1736" t="s">
        <v>19</v>
      </c>
      <c r="G1736" t="s">
        <v>4606</v>
      </c>
      <c r="H1736" t="s">
        <v>739</v>
      </c>
      <c r="I1736">
        <v>6450</v>
      </c>
      <c r="J1736" t="s">
        <v>139</v>
      </c>
      <c r="K1736" t="s">
        <v>5189</v>
      </c>
      <c r="L1736" t="s">
        <v>38</v>
      </c>
      <c r="M1736" t="s">
        <v>69</v>
      </c>
      <c r="N1736" t="s">
        <v>5190</v>
      </c>
      <c r="O1736">
        <v>79.47</v>
      </c>
    </row>
    <row r="1737" spans="1:15" x14ac:dyDescent="0.45">
      <c r="A1737" t="s">
        <v>8527</v>
      </c>
      <c r="B1737" s="1">
        <v>42587</v>
      </c>
      <c r="C1737" t="s">
        <v>6635</v>
      </c>
      <c r="D1737" t="s">
        <v>6636</v>
      </c>
      <c r="E1737" t="s">
        <v>33</v>
      </c>
      <c r="F1737" t="s">
        <v>19</v>
      </c>
      <c r="G1737" t="s">
        <v>807</v>
      </c>
      <c r="H1737" t="s">
        <v>95</v>
      </c>
      <c r="I1737">
        <v>75220</v>
      </c>
      <c r="J1737" t="s">
        <v>96</v>
      </c>
      <c r="K1737" t="s">
        <v>5059</v>
      </c>
      <c r="L1737" t="s">
        <v>24</v>
      </c>
      <c r="M1737" t="s">
        <v>56</v>
      </c>
      <c r="N1737" t="s">
        <v>5060</v>
      </c>
      <c r="O1737">
        <v>14.76</v>
      </c>
    </row>
    <row r="1738" spans="1:15" x14ac:dyDescent="0.45">
      <c r="A1738" t="s">
        <v>8527</v>
      </c>
      <c r="B1738" s="1">
        <v>42587</v>
      </c>
      <c r="C1738" t="s">
        <v>6635</v>
      </c>
      <c r="D1738" t="s">
        <v>6636</v>
      </c>
      <c r="E1738" t="s">
        <v>33</v>
      </c>
      <c r="F1738" t="s">
        <v>19</v>
      </c>
      <c r="G1738" t="s">
        <v>807</v>
      </c>
      <c r="H1738" t="s">
        <v>95</v>
      </c>
      <c r="I1738">
        <v>75220</v>
      </c>
      <c r="J1738" t="s">
        <v>96</v>
      </c>
      <c r="K1738" t="s">
        <v>5214</v>
      </c>
      <c r="L1738" t="s">
        <v>38</v>
      </c>
      <c r="M1738" t="s">
        <v>66</v>
      </c>
      <c r="N1738" t="s">
        <v>5215</v>
      </c>
      <c r="O1738">
        <v>1.3620000000000001</v>
      </c>
    </row>
    <row r="1739" spans="1:15" x14ac:dyDescent="0.4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4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4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45">
      <c r="A1742" t="s">
        <v>8527</v>
      </c>
      <c r="B1742" s="1">
        <v>42587</v>
      </c>
      <c r="C1742" t="s">
        <v>6635</v>
      </c>
      <c r="D1742" t="s">
        <v>6636</v>
      </c>
      <c r="E1742" t="s">
        <v>33</v>
      </c>
      <c r="F1742" t="s">
        <v>19</v>
      </c>
      <c r="G1742" t="s">
        <v>807</v>
      </c>
      <c r="H1742" t="s">
        <v>95</v>
      </c>
      <c r="I1742">
        <v>75220</v>
      </c>
      <c r="J1742" t="s">
        <v>96</v>
      </c>
      <c r="K1742" t="s">
        <v>6438</v>
      </c>
      <c r="L1742" t="s">
        <v>38</v>
      </c>
      <c r="M1742" t="s">
        <v>569</v>
      </c>
      <c r="N1742" t="s">
        <v>6439</v>
      </c>
      <c r="O1742">
        <v>23.04</v>
      </c>
    </row>
    <row r="1743" spans="1:15" x14ac:dyDescent="0.45">
      <c r="A1743" t="s">
        <v>8527</v>
      </c>
      <c r="B1743" s="1">
        <v>42587</v>
      </c>
      <c r="C1743" t="s">
        <v>6635</v>
      </c>
      <c r="D1743" t="s">
        <v>6636</v>
      </c>
      <c r="E1743" t="s">
        <v>33</v>
      </c>
      <c r="F1743" t="s">
        <v>19</v>
      </c>
      <c r="G1743" t="s">
        <v>807</v>
      </c>
      <c r="H1743" t="s">
        <v>95</v>
      </c>
      <c r="I1743">
        <v>75220</v>
      </c>
      <c r="J1743" t="s">
        <v>96</v>
      </c>
      <c r="K1743" t="s">
        <v>4801</v>
      </c>
      <c r="L1743" t="s">
        <v>38</v>
      </c>
      <c r="M1743" t="s">
        <v>50</v>
      </c>
      <c r="N1743" t="s">
        <v>4802</v>
      </c>
      <c r="O1743">
        <v>33.488</v>
      </c>
    </row>
    <row r="1744" spans="1:15" x14ac:dyDescent="0.45">
      <c r="A1744" t="s">
        <v>8506</v>
      </c>
      <c r="B1744" s="1">
        <v>43232</v>
      </c>
      <c r="C1744" t="s">
        <v>7119</v>
      </c>
      <c r="D1744" t="s">
        <v>7120</v>
      </c>
      <c r="E1744" t="s">
        <v>33</v>
      </c>
      <c r="F1744" t="s">
        <v>19</v>
      </c>
      <c r="G1744" t="s">
        <v>118</v>
      </c>
      <c r="H1744" t="s">
        <v>35</v>
      </c>
      <c r="I1744">
        <v>94122</v>
      </c>
      <c r="J1744" t="s">
        <v>36</v>
      </c>
      <c r="K1744" t="s">
        <v>4472</v>
      </c>
      <c r="L1744" t="s">
        <v>38</v>
      </c>
      <c r="M1744" t="s">
        <v>66</v>
      </c>
      <c r="N1744" t="s">
        <v>4473</v>
      </c>
      <c r="O1744">
        <v>19.167999999999999</v>
      </c>
    </row>
    <row r="1745" spans="1:15" x14ac:dyDescent="0.45">
      <c r="A1745" t="s">
        <v>8506</v>
      </c>
      <c r="B1745" s="1">
        <v>43232</v>
      </c>
      <c r="C1745" t="s">
        <v>7119</v>
      </c>
      <c r="D1745" t="s">
        <v>7120</v>
      </c>
      <c r="E1745" t="s">
        <v>33</v>
      </c>
      <c r="F1745" t="s">
        <v>19</v>
      </c>
      <c r="G1745" t="s">
        <v>118</v>
      </c>
      <c r="H1745" t="s">
        <v>35</v>
      </c>
      <c r="I1745">
        <v>94122</v>
      </c>
      <c r="J1745" t="s">
        <v>36</v>
      </c>
      <c r="K1745" t="s">
        <v>2799</v>
      </c>
      <c r="L1745" t="s">
        <v>24</v>
      </c>
      <c r="M1745" t="s">
        <v>47</v>
      </c>
      <c r="N1745" t="s">
        <v>2800</v>
      </c>
      <c r="O1745">
        <v>285.48</v>
      </c>
    </row>
    <row r="1746" spans="1:15" x14ac:dyDescent="0.45">
      <c r="A1746" t="s">
        <v>8506</v>
      </c>
      <c r="B1746" s="1">
        <v>43232</v>
      </c>
      <c r="C1746" t="s">
        <v>7119</v>
      </c>
      <c r="D1746" t="s">
        <v>7120</v>
      </c>
      <c r="E1746" t="s">
        <v>33</v>
      </c>
      <c r="F1746" t="s">
        <v>19</v>
      </c>
      <c r="G1746" t="s">
        <v>118</v>
      </c>
      <c r="H1746" t="s">
        <v>35</v>
      </c>
      <c r="I1746">
        <v>94122</v>
      </c>
      <c r="J1746" t="s">
        <v>36</v>
      </c>
      <c r="K1746" t="s">
        <v>4107</v>
      </c>
      <c r="L1746" t="s">
        <v>38</v>
      </c>
      <c r="M1746" t="s">
        <v>69</v>
      </c>
      <c r="N1746" t="s">
        <v>4108</v>
      </c>
      <c r="O1746">
        <v>7.77</v>
      </c>
    </row>
    <row r="1747" spans="1:15" x14ac:dyDescent="0.45">
      <c r="A1747" t="s">
        <v>8506</v>
      </c>
      <c r="B1747" s="1">
        <v>43232</v>
      </c>
      <c r="C1747" t="s">
        <v>7119</v>
      </c>
      <c r="D1747" t="s">
        <v>7120</v>
      </c>
      <c r="E1747" t="s">
        <v>33</v>
      </c>
      <c r="F1747" t="s">
        <v>19</v>
      </c>
      <c r="G1747" t="s">
        <v>118</v>
      </c>
      <c r="H1747" t="s">
        <v>35</v>
      </c>
      <c r="I1747">
        <v>94122</v>
      </c>
      <c r="J1747" t="s">
        <v>36</v>
      </c>
      <c r="K1747" t="s">
        <v>5891</v>
      </c>
      <c r="L1747" t="s">
        <v>38</v>
      </c>
      <c r="M1747" t="s">
        <v>569</v>
      </c>
      <c r="N1747" t="s">
        <v>5892</v>
      </c>
      <c r="O1747">
        <v>238.62</v>
      </c>
    </row>
    <row r="1748" spans="1:15" x14ac:dyDescent="0.45">
      <c r="A1748" t="s">
        <v>8499</v>
      </c>
      <c r="B1748" s="1">
        <v>42451</v>
      </c>
      <c r="C1748" t="s">
        <v>2103</v>
      </c>
      <c r="D1748" t="s">
        <v>2104</v>
      </c>
      <c r="E1748" t="s">
        <v>33</v>
      </c>
      <c r="F1748" t="s">
        <v>19</v>
      </c>
      <c r="G1748" t="s">
        <v>940</v>
      </c>
      <c r="H1748" t="s">
        <v>35</v>
      </c>
      <c r="I1748">
        <v>92037</v>
      </c>
      <c r="J1748" t="s">
        <v>36</v>
      </c>
      <c r="K1748" t="s">
        <v>2522</v>
      </c>
      <c r="L1748" t="s">
        <v>62</v>
      </c>
      <c r="M1748" t="s">
        <v>63</v>
      </c>
      <c r="N1748" t="s">
        <v>2523</v>
      </c>
      <c r="O1748">
        <v>1487.9760000000001</v>
      </c>
    </row>
    <row r="1749" spans="1:15" x14ac:dyDescent="0.45">
      <c r="A1749" t="s">
        <v>8499</v>
      </c>
      <c r="B1749" s="1">
        <v>42451</v>
      </c>
      <c r="C1749" t="s">
        <v>2103</v>
      </c>
      <c r="D1749" t="s">
        <v>2104</v>
      </c>
      <c r="E1749" t="s">
        <v>33</v>
      </c>
      <c r="F1749" t="s">
        <v>19</v>
      </c>
      <c r="G1749" t="s">
        <v>940</v>
      </c>
      <c r="H1749" t="s">
        <v>35</v>
      </c>
      <c r="I1749">
        <v>92037</v>
      </c>
      <c r="J1749" t="s">
        <v>36</v>
      </c>
      <c r="K1749" t="s">
        <v>8500</v>
      </c>
      <c r="L1749" t="s">
        <v>24</v>
      </c>
      <c r="M1749" t="s">
        <v>56</v>
      </c>
      <c r="N1749" t="s">
        <v>8501</v>
      </c>
      <c r="O1749">
        <v>91.96</v>
      </c>
    </row>
    <row r="1750" spans="1:15" x14ac:dyDescent="0.45">
      <c r="A1750" t="s">
        <v>8499</v>
      </c>
      <c r="B1750" s="1">
        <v>42451</v>
      </c>
      <c r="C1750" t="s">
        <v>2103</v>
      </c>
      <c r="D1750" t="s">
        <v>2104</v>
      </c>
      <c r="E1750" t="s">
        <v>33</v>
      </c>
      <c r="F1750" t="s">
        <v>19</v>
      </c>
      <c r="G1750" t="s">
        <v>940</v>
      </c>
      <c r="H1750" t="s">
        <v>35</v>
      </c>
      <c r="I1750">
        <v>92037</v>
      </c>
      <c r="J1750" t="s">
        <v>36</v>
      </c>
      <c r="K1750" t="s">
        <v>3187</v>
      </c>
      <c r="L1750" t="s">
        <v>38</v>
      </c>
      <c r="M1750" t="s">
        <v>81</v>
      </c>
      <c r="N1750" t="s">
        <v>177</v>
      </c>
      <c r="O1750">
        <v>105.52</v>
      </c>
    </row>
    <row r="1751" spans="1:15" x14ac:dyDescent="0.45">
      <c r="A1751" t="s">
        <v>8498</v>
      </c>
      <c r="B1751" s="1">
        <v>42772</v>
      </c>
      <c r="C1751" t="s">
        <v>1799</v>
      </c>
      <c r="D1751" t="s">
        <v>1800</v>
      </c>
      <c r="E1751" t="s">
        <v>33</v>
      </c>
      <c r="F1751" t="s">
        <v>19</v>
      </c>
      <c r="G1751" t="s">
        <v>6241</v>
      </c>
      <c r="H1751" t="s">
        <v>325</v>
      </c>
      <c r="I1751">
        <v>37421</v>
      </c>
      <c r="J1751" t="s">
        <v>22</v>
      </c>
      <c r="K1751" t="s">
        <v>1852</v>
      </c>
      <c r="L1751" t="s">
        <v>24</v>
      </c>
      <c r="M1751" t="s">
        <v>56</v>
      </c>
      <c r="N1751" t="s">
        <v>1853</v>
      </c>
      <c r="O1751">
        <v>132.22399999999999</v>
      </c>
    </row>
    <row r="1752" spans="1:15" x14ac:dyDescent="0.45">
      <c r="A1752" t="s">
        <v>8496</v>
      </c>
      <c r="B1752" s="1">
        <v>43417</v>
      </c>
      <c r="C1752" t="s">
        <v>6979</v>
      </c>
      <c r="D1752" t="s">
        <v>6980</v>
      </c>
      <c r="E1752" t="s">
        <v>33</v>
      </c>
      <c r="F1752" t="s">
        <v>19</v>
      </c>
      <c r="G1752" t="s">
        <v>807</v>
      </c>
      <c r="H1752" t="s">
        <v>95</v>
      </c>
      <c r="I1752">
        <v>75220</v>
      </c>
      <c r="J1752" t="s">
        <v>96</v>
      </c>
      <c r="K1752" t="s">
        <v>2778</v>
      </c>
      <c r="L1752" t="s">
        <v>24</v>
      </c>
      <c r="M1752" t="s">
        <v>25</v>
      </c>
      <c r="N1752" t="s">
        <v>2779</v>
      </c>
      <c r="O1752">
        <v>205.9992</v>
      </c>
    </row>
    <row r="1753" spans="1:15" x14ac:dyDescent="0.45">
      <c r="A1753" t="s">
        <v>8496</v>
      </c>
      <c r="B1753" s="1">
        <v>43417</v>
      </c>
      <c r="C1753" t="s">
        <v>6979</v>
      </c>
      <c r="D1753" t="s">
        <v>6980</v>
      </c>
      <c r="E1753" t="s">
        <v>33</v>
      </c>
      <c r="F1753" t="s">
        <v>19</v>
      </c>
      <c r="G1753" t="s">
        <v>807</v>
      </c>
      <c r="H1753" t="s">
        <v>95</v>
      </c>
      <c r="I1753">
        <v>75220</v>
      </c>
      <c r="J1753" t="s">
        <v>96</v>
      </c>
      <c r="K1753" t="s">
        <v>4888</v>
      </c>
      <c r="L1753" t="s">
        <v>38</v>
      </c>
      <c r="M1753" t="s">
        <v>50</v>
      </c>
      <c r="N1753" t="s">
        <v>4889</v>
      </c>
      <c r="O1753">
        <v>61.792000000000002</v>
      </c>
    </row>
    <row r="1754" spans="1:15" x14ac:dyDescent="0.4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4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4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45">
      <c r="A1757" t="s">
        <v>8487</v>
      </c>
      <c r="B1757" s="1">
        <v>43200</v>
      </c>
      <c r="C1757" t="s">
        <v>8488</v>
      </c>
      <c r="D1757" t="s">
        <v>8489</v>
      </c>
      <c r="E1757" t="s">
        <v>33</v>
      </c>
      <c r="F1757" t="s">
        <v>19</v>
      </c>
      <c r="G1757" t="s">
        <v>1515</v>
      </c>
      <c r="H1757" t="s">
        <v>45</v>
      </c>
      <c r="I1757">
        <v>32216</v>
      </c>
      <c r="J1757" t="s">
        <v>22</v>
      </c>
      <c r="K1757" t="s">
        <v>2705</v>
      </c>
      <c r="L1757" t="s">
        <v>38</v>
      </c>
      <c r="M1757" t="s">
        <v>66</v>
      </c>
      <c r="N1757" t="s">
        <v>2706</v>
      </c>
      <c r="O1757">
        <v>4.4189999999999996</v>
      </c>
    </row>
    <row r="1758" spans="1:15" x14ac:dyDescent="0.45">
      <c r="A1758" t="s">
        <v>8487</v>
      </c>
      <c r="B1758" s="1">
        <v>43200</v>
      </c>
      <c r="C1758" t="s">
        <v>8488</v>
      </c>
      <c r="D1758" t="s">
        <v>8489</v>
      </c>
      <c r="E1758" t="s">
        <v>33</v>
      </c>
      <c r="F1758" t="s">
        <v>19</v>
      </c>
      <c r="G1758" t="s">
        <v>1515</v>
      </c>
      <c r="H1758" t="s">
        <v>45</v>
      </c>
      <c r="I1758">
        <v>32216</v>
      </c>
      <c r="J1758" t="s">
        <v>22</v>
      </c>
      <c r="K1758" t="s">
        <v>5750</v>
      </c>
      <c r="L1758" t="s">
        <v>24</v>
      </c>
      <c r="M1758" t="s">
        <v>56</v>
      </c>
      <c r="N1758" t="s">
        <v>5751</v>
      </c>
      <c r="O1758">
        <v>12.32</v>
      </c>
    </row>
    <row r="1759" spans="1:15" x14ac:dyDescent="0.45">
      <c r="A1759" t="s">
        <v>8475</v>
      </c>
      <c r="B1759" s="1">
        <v>42700</v>
      </c>
      <c r="C1759" t="s">
        <v>887</v>
      </c>
      <c r="D1759" t="s">
        <v>888</v>
      </c>
      <c r="E1759" t="s">
        <v>33</v>
      </c>
      <c r="F1759" t="s">
        <v>19</v>
      </c>
      <c r="G1759" t="s">
        <v>308</v>
      </c>
      <c r="H1759" t="s">
        <v>587</v>
      </c>
      <c r="I1759">
        <v>65807</v>
      </c>
      <c r="J1759" t="s">
        <v>96</v>
      </c>
      <c r="K1759" t="s">
        <v>1373</v>
      </c>
      <c r="L1759" t="s">
        <v>62</v>
      </c>
      <c r="M1759" t="s">
        <v>1209</v>
      </c>
      <c r="N1759" t="s">
        <v>1374</v>
      </c>
      <c r="O1759">
        <v>599.99</v>
      </c>
    </row>
    <row r="1760" spans="1:15" x14ac:dyDescent="0.45">
      <c r="A1760" t="s">
        <v>8474</v>
      </c>
      <c r="B1760" s="1">
        <v>42637</v>
      </c>
      <c r="C1760" t="s">
        <v>3885</v>
      </c>
      <c r="D1760" t="s">
        <v>3886</v>
      </c>
      <c r="E1760" t="s">
        <v>33</v>
      </c>
      <c r="F1760" t="s">
        <v>19</v>
      </c>
      <c r="G1760" t="s">
        <v>34</v>
      </c>
      <c r="H1760" t="s">
        <v>35</v>
      </c>
      <c r="I1760">
        <v>90032</v>
      </c>
      <c r="J1760" t="s">
        <v>36</v>
      </c>
      <c r="K1760" t="s">
        <v>5609</v>
      </c>
      <c r="L1760" t="s">
        <v>38</v>
      </c>
      <c r="M1760" t="s">
        <v>69</v>
      </c>
      <c r="N1760" t="s">
        <v>5610</v>
      </c>
      <c r="O1760">
        <v>1158.1199999999999</v>
      </c>
    </row>
    <row r="1761" spans="1:15" x14ac:dyDescent="0.45">
      <c r="A1761" t="s">
        <v>8474</v>
      </c>
      <c r="B1761" s="1">
        <v>42637</v>
      </c>
      <c r="C1761" t="s">
        <v>3885</v>
      </c>
      <c r="D1761" t="s">
        <v>3886</v>
      </c>
      <c r="E1761" t="s">
        <v>33</v>
      </c>
      <c r="F1761" t="s">
        <v>19</v>
      </c>
      <c r="G1761" t="s">
        <v>34</v>
      </c>
      <c r="H1761" t="s">
        <v>35</v>
      </c>
      <c r="I1761">
        <v>90032</v>
      </c>
      <c r="J1761" t="s">
        <v>36</v>
      </c>
      <c r="K1761" t="s">
        <v>2039</v>
      </c>
      <c r="L1761" t="s">
        <v>24</v>
      </c>
      <c r="M1761" t="s">
        <v>56</v>
      </c>
      <c r="N1761" t="s">
        <v>2040</v>
      </c>
      <c r="O1761">
        <v>14.91</v>
      </c>
    </row>
    <row r="1762" spans="1:15" x14ac:dyDescent="0.45">
      <c r="A1762" t="s">
        <v>8472</v>
      </c>
      <c r="B1762" s="1">
        <v>43351</v>
      </c>
      <c r="C1762" t="s">
        <v>7864</v>
      </c>
      <c r="D1762" t="s">
        <v>7865</v>
      </c>
      <c r="E1762" t="s">
        <v>33</v>
      </c>
      <c r="F1762" t="s">
        <v>19</v>
      </c>
      <c r="G1762" t="s">
        <v>175</v>
      </c>
      <c r="H1762" t="s">
        <v>95</v>
      </c>
      <c r="I1762">
        <v>77070</v>
      </c>
      <c r="J1762" t="s">
        <v>96</v>
      </c>
      <c r="K1762" t="s">
        <v>3635</v>
      </c>
      <c r="L1762" t="s">
        <v>62</v>
      </c>
      <c r="M1762" t="s">
        <v>152</v>
      </c>
      <c r="N1762" t="s">
        <v>3636</v>
      </c>
      <c r="O1762">
        <v>85.2</v>
      </c>
    </row>
    <row r="1763" spans="1:15" x14ac:dyDescent="0.45">
      <c r="A1763" t="s">
        <v>8467</v>
      </c>
      <c r="B1763" s="1">
        <v>42677</v>
      </c>
      <c r="C1763" t="s">
        <v>784</v>
      </c>
      <c r="D1763" t="s">
        <v>785</v>
      </c>
      <c r="E1763" t="s">
        <v>33</v>
      </c>
      <c r="F1763" t="s">
        <v>19</v>
      </c>
      <c r="G1763" t="s">
        <v>1166</v>
      </c>
      <c r="H1763" t="s">
        <v>257</v>
      </c>
      <c r="I1763">
        <v>11561</v>
      </c>
      <c r="J1763" t="s">
        <v>139</v>
      </c>
      <c r="K1763" t="s">
        <v>6900</v>
      </c>
      <c r="L1763" t="s">
        <v>24</v>
      </c>
      <c r="M1763" t="s">
        <v>28</v>
      </c>
      <c r="N1763" t="s">
        <v>6901</v>
      </c>
      <c r="O1763">
        <v>1448.82</v>
      </c>
    </row>
    <row r="1764" spans="1:15" x14ac:dyDescent="0.45">
      <c r="A1764" t="s">
        <v>8449</v>
      </c>
      <c r="B1764" s="1">
        <v>43187</v>
      </c>
      <c r="C1764" t="s">
        <v>6601</v>
      </c>
      <c r="D1764" t="s">
        <v>6602</v>
      </c>
      <c r="E1764" t="s">
        <v>33</v>
      </c>
      <c r="F1764" t="s">
        <v>19</v>
      </c>
      <c r="G1764" t="s">
        <v>738</v>
      </c>
      <c r="H1764" t="s">
        <v>35</v>
      </c>
      <c r="I1764">
        <v>94533</v>
      </c>
      <c r="J1764" t="s">
        <v>36</v>
      </c>
      <c r="K1764" t="s">
        <v>5750</v>
      </c>
      <c r="L1764" t="s">
        <v>24</v>
      </c>
      <c r="M1764" t="s">
        <v>56</v>
      </c>
      <c r="N1764" t="s">
        <v>5751</v>
      </c>
      <c r="O1764">
        <v>21.56</v>
      </c>
    </row>
    <row r="1765" spans="1:15" x14ac:dyDescent="0.45">
      <c r="A1765" t="s">
        <v>8449</v>
      </c>
      <c r="B1765" s="1">
        <v>43187</v>
      </c>
      <c r="C1765" t="s">
        <v>6601</v>
      </c>
      <c r="D1765" t="s">
        <v>6602</v>
      </c>
      <c r="E1765" t="s">
        <v>33</v>
      </c>
      <c r="F1765" t="s">
        <v>19</v>
      </c>
      <c r="G1765" t="s">
        <v>738</v>
      </c>
      <c r="H1765" t="s">
        <v>35</v>
      </c>
      <c r="I1765">
        <v>94533</v>
      </c>
      <c r="J1765" t="s">
        <v>36</v>
      </c>
      <c r="K1765" t="s">
        <v>1623</v>
      </c>
      <c r="L1765" t="s">
        <v>38</v>
      </c>
      <c r="M1765" t="s">
        <v>50</v>
      </c>
      <c r="N1765" t="s">
        <v>1624</v>
      </c>
      <c r="O1765">
        <v>795.48</v>
      </c>
    </row>
    <row r="1766" spans="1:15" x14ac:dyDescent="0.45">
      <c r="A1766" t="s">
        <v>8449</v>
      </c>
      <c r="B1766" s="1">
        <v>43187</v>
      </c>
      <c r="C1766" t="s">
        <v>6601</v>
      </c>
      <c r="D1766" t="s">
        <v>6602</v>
      </c>
      <c r="E1766" t="s">
        <v>33</v>
      </c>
      <c r="F1766" t="s">
        <v>19</v>
      </c>
      <c r="G1766" t="s">
        <v>738</v>
      </c>
      <c r="H1766" t="s">
        <v>35</v>
      </c>
      <c r="I1766">
        <v>94533</v>
      </c>
      <c r="J1766" t="s">
        <v>36</v>
      </c>
      <c r="K1766" t="s">
        <v>2241</v>
      </c>
      <c r="L1766" t="s">
        <v>38</v>
      </c>
      <c r="M1766" t="s">
        <v>81</v>
      </c>
      <c r="N1766" t="s">
        <v>2242</v>
      </c>
      <c r="O1766">
        <v>20.04</v>
      </c>
    </row>
    <row r="1767" spans="1:15" x14ac:dyDescent="0.45">
      <c r="A1767" t="s">
        <v>8449</v>
      </c>
      <c r="B1767" s="1">
        <v>43187</v>
      </c>
      <c r="C1767" t="s">
        <v>6601</v>
      </c>
      <c r="D1767" t="s">
        <v>6602</v>
      </c>
      <c r="E1767" t="s">
        <v>33</v>
      </c>
      <c r="F1767" t="s">
        <v>19</v>
      </c>
      <c r="G1767" t="s">
        <v>738</v>
      </c>
      <c r="H1767" t="s">
        <v>35</v>
      </c>
      <c r="I1767">
        <v>94533</v>
      </c>
      <c r="J1767" t="s">
        <v>36</v>
      </c>
      <c r="K1767" t="s">
        <v>2545</v>
      </c>
      <c r="L1767" t="s">
        <v>38</v>
      </c>
      <c r="M1767" t="s">
        <v>81</v>
      </c>
      <c r="N1767" t="s">
        <v>2546</v>
      </c>
      <c r="O1767">
        <v>26.72</v>
      </c>
    </row>
    <row r="1768" spans="1:15" x14ac:dyDescent="0.45">
      <c r="A1768" t="s">
        <v>8449</v>
      </c>
      <c r="B1768" s="1">
        <v>43187</v>
      </c>
      <c r="C1768" t="s">
        <v>6601</v>
      </c>
      <c r="D1768" t="s">
        <v>6602</v>
      </c>
      <c r="E1768" t="s">
        <v>33</v>
      </c>
      <c r="F1768" t="s">
        <v>19</v>
      </c>
      <c r="G1768" t="s">
        <v>738</v>
      </c>
      <c r="H1768" t="s">
        <v>35</v>
      </c>
      <c r="I1768">
        <v>94533</v>
      </c>
      <c r="J1768" t="s">
        <v>36</v>
      </c>
      <c r="K1768" t="s">
        <v>4356</v>
      </c>
      <c r="L1768" t="s">
        <v>62</v>
      </c>
      <c r="M1768" t="s">
        <v>674</v>
      </c>
      <c r="N1768" t="s">
        <v>4357</v>
      </c>
      <c r="O1768">
        <v>532.72</v>
      </c>
    </row>
    <row r="1769" spans="1:15" x14ac:dyDescent="0.45">
      <c r="A1769" t="s">
        <v>8449</v>
      </c>
      <c r="B1769" s="1">
        <v>43187</v>
      </c>
      <c r="C1769" t="s">
        <v>6601</v>
      </c>
      <c r="D1769" t="s">
        <v>6602</v>
      </c>
      <c r="E1769" t="s">
        <v>33</v>
      </c>
      <c r="F1769" t="s">
        <v>19</v>
      </c>
      <c r="G1769" t="s">
        <v>738</v>
      </c>
      <c r="H1769" t="s">
        <v>35</v>
      </c>
      <c r="I1769">
        <v>94533</v>
      </c>
      <c r="J1769" t="s">
        <v>36</v>
      </c>
      <c r="K1769" t="s">
        <v>2928</v>
      </c>
      <c r="L1769" t="s">
        <v>24</v>
      </c>
      <c r="M1769" t="s">
        <v>56</v>
      </c>
      <c r="N1769" t="s">
        <v>2929</v>
      </c>
      <c r="O1769">
        <v>26.48</v>
      </c>
    </row>
    <row r="1770" spans="1:15" x14ac:dyDescent="0.45">
      <c r="A1770" t="s">
        <v>8449</v>
      </c>
      <c r="B1770" s="1">
        <v>43187</v>
      </c>
      <c r="C1770" t="s">
        <v>6601</v>
      </c>
      <c r="D1770" t="s">
        <v>6602</v>
      </c>
      <c r="E1770" t="s">
        <v>33</v>
      </c>
      <c r="F1770" t="s">
        <v>19</v>
      </c>
      <c r="G1770" t="s">
        <v>738</v>
      </c>
      <c r="H1770" t="s">
        <v>35</v>
      </c>
      <c r="I1770">
        <v>94533</v>
      </c>
      <c r="J1770" t="s">
        <v>36</v>
      </c>
      <c r="K1770" t="s">
        <v>7331</v>
      </c>
      <c r="L1770" t="s">
        <v>38</v>
      </c>
      <c r="M1770" t="s">
        <v>81</v>
      </c>
      <c r="N1770" t="s">
        <v>7332</v>
      </c>
      <c r="O1770">
        <v>12.96</v>
      </c>
    </row>
    <row r="1771" spans="1:15" x14ac:dyDescent="0.4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4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4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4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4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4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4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4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45">
      <c r="A1779" t="s">
        <v>8444</v>
      </c>
      <c r="B1779" s="1">
        <v>43280</v>
      </c>
      <c r="C1779" t="s">
        <v>951</v>
      </c>
      <c r="D1779" t="s">
        <v>952</v>
      </c>
      <c r="E1779" t="s">
        <v>33</v>
      </c>
      <c r="F1779" t="s">
        <v>19</v>
      </c>
      <c r="G1779" t="s">
        <v>8445</v>
      </c>
      <c r="H1779" t="s">
        <v>739</v>
      </c>
      <c r="I1779">
        <v>6460</v>
      </c>
      <c r="J1779" t="s">
        <v>139</v>
      </c>
      <c r="K1779" t="s">
        <v>3837</v>
      </c>
      <c r="L1779" t="s">
        <v>24</v>
      </c>
      <c r="M1779" t="s">
        <v>56</v>
      </c>
      <c r="N1779" t="s">
        <v>3838</v>
      </c>
      <c r="O1779">
        <v>25.16</v>
      </c>
    </row>
    <row r="1780" spans="1:15" x14ac:dyDescent="0.45">
      <c r="A1780" t="s">
        <v>8444</v>
      </c>
      <c r="B1780" s="1">
        <v>43280</v>
      </c>
      <c r="C1780" t="s">
        <v>951</v>
      </c>
      <c r="D1780" t="s">
        <v>952</v>
      </c>
      <c r="E1780" t="s">
        <v>33</v>
      </c>
      <c r="F1780" t="s">
        <v>19</v>
      </c>
      <c r="G1780" t="s">
        <v>8445</v>
      </c>
      <c r="H1780" t="s">
        <v>739</v>
      </c>
      <c r="I1780">
        <v>6460</v>
      </c>
      <c r="J1780" t="s">
        <v>139</v>
      </c>
      <c r="K1780" t="s">
        <v>2647</v>
      </c>
      <c r="L1780" t="s">
        <v>38</v>
      </c>
      <c r="M1780" t="s">
        <v>569</v>
      </c>
      <c r="N1780" t="s">
        <v>2648</v>
      </c>
      <c r="O1780">
        <v>30.69</v>
      </c>
    </row>
    <row r="1781" spans="1:15" x14ac:dyDescent="0.45">
      <c r="A1781" t="s">
        <v>8444</v>
      </c>
      <c r="B1781" s="1">
        <v>43280</v>
      </c>
      <c r="C1781" t="s">
        <v>951</v>
      </c>
      <c r="D1781" t="s">
        <v>952</v>
      </c>
      <c r="E1781" t="s">
        <v>33</v>
      </c>
      <c r="F1781" t="s">
        <v>19</v>
      </c>
      <c r="G1781" t="s">
        <v>8445</v>
      </c>
      <c r="H1781" t="s">
        <v>739</v>
      </c>
      <c r="I1781">
        <v>6460</v>
      </c>
      <c r="J1781" t="s">
        <v>139</v>
      </c>
      <c r="K1781" t="s">
        <v>6574</v>
      </c>
      <c r="L1781" t="s">
        <v>24</v>
      </c>
      <c r="M1781" t="s">
        <v>25</v>
      </c>
      <c r="N1781" t="s">
        <v>6575</v>
      </c>
      <c r="O1781">
        <v>638.82000000000005</v>
      </c>
    </row>
    <row r="1782" spans="1:15" x14ac:dyDescent="0.45">
      <c r="A1782" t="s">
        <v>8442</v>
      </c>
      <c r="B1782" s="1">
        <v>42494</v>
      </c>
      <c r="C1782" t="s">
        <v>6635</v>
      </c>
      <c r="D1782" t="s">
        <v>6636</v>
      </c>
      <c r="E1782" t="s">
        <v>33</v>
      </c>
      <c r="F1782" t="s">
        <v>19</v>
      </c>
      <c r="G1782" t="s">
        <v>175</v>
      </c>
      <c r="H1782" t="s">
        <v>95</v>
      </c>
      <c r="I1782">
        <v>77095</v>
      </c>
      <c r="J1782" t="s">
        <v>96</v>
      </c>
      <c r="K1782" t="s">
        <v>3842</v>
      </c>
      <c r="L1782" t="s">
        <v>62</v>
      </c>
      <c r="M1782" t="s">
        <v>63</v>
      </c>
      <c r="N1782" t="s">
        <v>3843</v>
      </c>
      <c r="O1782">
        <v>946.34400000000005</v>
      </c>
    </row>
    <row r="1783" spans="1:15" x14ac:dyDescent="0.4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4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4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4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4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4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4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4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4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45">
      <c r="A1792" t="s">
        <v>8441</v>
      </c>
      <c r="B1792" s="1">
        <v>42638</v>
      </c>
      <c r="C1792" t="s">
        <v>951</v>
      </c>
      <c r="D1792" t="s">
        <v>952</v>
      </c>
      <c r="E1792" t="s">
        <v>33</v>
      </c>
      <c r="F1792" t="s">
        <v>19</v>
      </c>
      <c r="G1792" t="s">
        <v>256</v>
      </c>
      <c r="H1792" t="s">
        <v>257</v>
      </c>
      <c r="I1792">
        <v>10011</v>
      </c>
      <c r="J1792" t="s">
        <v>139</v>
      </c>
      <c r="K1792" t="s">
        <v>5472</v>
      </c>
      <c r="L1792" t="s">
        <v>62</v>
      </c>
      <c r="M1792" t="s">
        <v>152</v>
      </c>
      <c r="N1792" t="s">
        <v>5473</v>
      </c>
      <c r="O1792">
        <v>899.91</v>
      </c>
    </row>
    <row r="1793" spans="1:15" x14ac:dyDescent="0.45">
      <c r="A1793" t="s">
        <v>8440</v>
      </c>
      <c r="B1793" s="1">
        <v>42269</v>
      </c>
      <c r="C1793" t="s">
        <v>4188</v>
      </c>
      <c r="D1793" t="s">
        <v>4189</v>
      </c>
      <c r="E1793" t="s">
        <v>33</v>
      </c>
      <c r="F1793" t="s">
        <v>19</v>
      </c>
      <c r="G1793" t="s">
        <v>293</v>
      </c>
      <c r="H1793" t="s">
        <v>201</v>
      </c>
      <c r="I1793">
        <v>60653</v>
      </c>
      <c r="J1793" t="s">
        <v>96</v>
      </c>
      <c r="K1793" t="s">
        <v>3686</v>
      </c>
      <c r="L1793" t="s">
        <v>38</v>
      </c>
      <c r="M1793" t="s">
        <v>50</v>
      </c>
      <c r="N1793" t="s">
        <v>3687</v>
      </c>
      <c r="O1793">
        <v>331.536</v>
      </c>
    </row>
    <row r="1794" spans="1:15" x14ac:dyDescent="0.45">
      <c r="A1794" t="s">
        <v>8439</v>
      </c>
      <c r="B1794" s="1">
        <v>43004</v>
      </c>
      <c r="C1794" t="s">
        <v>546</v>
      </c>
      <c r="D1794" t="s">
        <v>547</v>
      </c>
      <c r="E1794" t="s">
        <v>33</v>
      </c>
      <c r="F1794" t="s">
        <v>19</v>
      </c>
      <c r="G1794" t="s">
        <v>118</v>
      </c>
      <c r="H1794" t="s">
        <v>35</v>
      </c>
      <c r="I1794">
        <v>94109</v>
      </c>
      <c r="J1794" t="s">
        <v>36</v>
      </c>
      <c r="K1794" t="s">
        <v>3246</v>
      </c>
      <c r="L1794" t="s">
        <v>38</v>
      </c>
      <c r="M1794" t="s">
        <v>81</v>
      </c>
      <c r="N1794" t="s">
        <v>3247</v>
      </c>
      <c r="O1794">
        <v>12.96</v>
      </c>
    </row>
    <row r="1795" spans="1:15" x14ac:dyDescent="0.4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45">
      <c r="A1796" t="s">
        <v>8438</v>
      </c>
      <c r="B1796" s="1">
        <v>42688</v>
      </c>
      <c r="C1796" t="s">
        <v>126</v>
      </c>
      <c r="D1796" t="s">
        <v>127</v>
      </c>
      <c r="E1796" t="s">
        <v>33</v>
      </c>
      <c r="F1796" t="s">
        <v>19</v>
      </c>
      <c r="G1796" t="s">
        <v>308</v>
      </c>
      <c r="H1796" t="s">
        <v>410</v>
      </c>
      <c r="I1796">
        <v>97477</v>
      </c>
      <c r="J1796" t="s">
        <v>36</v>
      </c>
      <c r="K1796" t="s">
        <v>4945</v>
      </c>
      <c r="L1796" t="s">
        <v>62</v>
      </c>
      <c r="M1796" t="s">
        <v>152</v>
      </c>
      <c r="N1796" t="s">
        <v>4946</v>
      </c>
      <c r="O1796">
        <v>159.96799999999999</v>
      </c>
    </row>
    <row r="1797" spans="1:15" x14ac:dyDescent="0.45">
      <c r="A1797" t="s">
        <v>8438</v>
      </c>
      <c r="B1797" s="1">
        <v>42688</v>
      </c>
      <c r="C1797" t="s">
        <v>126</v>
      </c>
      <c r="D1797" t="s">
        <v>127</v>
      </c>
      <c r="E1797" t="s">
        <v>33</v>
      </c>
      <c r="F1797" t="s">
        <v>19</v>
      </c>
      <c r="G1797" t="s">
        <v>308</v>
      </c>
      <c r="H1797" t="s">
        <v>410</v>
      </c>
      <c r="I1797">
        <v>97477</v>
      </c>
      <c r="J1797" t="s">
        <v>36</v>
      </c>
      <c r="K1797" t="s">
        <v>5328</v>
      </c>
      <c r="L1797" t="s">
        <v>62</v>
      </c>
      <c r="M1797" t="s">
        <v>152</v>
      </c>
      <c r="N1797" t="s">
        <v>5329</v>
      </c>
      <c r="O1797">
        <v>91.176000000000002</v>
      </c>
    </row>
    <row r="1798" spans="1:15" x14ac:dyDescent="0.45">
      <c r="A1798" t="s">
        <v>8438</v>
      </c>
      <c r="B1798" s="1">
        <v>42688</v>
      </c>
      <c r="C1798" t="s">
        <v>126</v>
      </c>
      <c r="D1798" t="s">
        <v>127</v>
      </c>
      <c r="E1798" t="s">
        <v>33</v>
      </c>
      <c r="F1798" t="s">
        <v>19</v>
      </c>
      <c r="G1798" t="s">
        <v>308</v>
      </c>
      <c r="H1798" t="s">
        <v>410</v>
      </c>
      <c r="I1798">
        <v>97477</v>
      </c>
      <c r="J1798" t="s">
        <v>36</v>
      </c>
      <c r="K1798" t="s">
        <v>258</v>
      </c>
      <c r="L1798" t="s">
        <v>38</v>
      </c>
      <c r="M1798" t="s">
        <v>259</v>
      </c>
      <c r="N1798" t="s">
        <v>260</v>
      </c>
      <c r="O1798">
        <v>8.7200000000000006</v>
      </c>
    </row>
    <row r="1799" spans="1:15" x14ac:dyDescent="0.45">
      <c r="A1799" t="s">
        <v>8436</v>
      </c>
      <c r="B1799" s="1">
        <v>42652</v>
      </c>
      <c r="C1799" t="s">
        <v>2600</v>
      </c>
      <c r="D1799" t="s">
        <v>2601</v>
      </c>
      <c r="E1799" t="s">
        <v>33</v>
      </c>
      <c r="F1799" t="s">
        <v>19</v>
      </c>
      <c r="G1799" t="s">
        <v>8385</v>
      </c>
      <c r="H1799" t="s">
        <v>228</v>
      </c>
      <c r="I1799">
        <v>48104</v>
      </c>
      <c r="J1799" t="s">
        <v>96</v>
      </c>
      <c r="K1799" t="s">
        <v>3617</v>
      </c>
      <c r="L1799" t="s">
        <v>38</v>
      </c>
      <c r="M1799" t="s">
        <v>69</v>
      </c>
      <c r="N1799" t="s">
        <v>3618</v>
      </c>
      <c r="O1799">
        <v>29.402999999999999</v>
      </c>
    </row>
    <row r="1800" spans="1:15" x14ac:dyDescent="0.45">
      <c r="A1800" t="s">
        <v>8436</v>
      </c>
      <c r="B1800" s="1">
        <v>42652</v>
      </c>
      <c r="C1800" t="s">
        <v>2600</v>
      </c>
      <c r="D1800" t="s">
        <v>2601</v>
      </c>
      <c r="E1800" t="s">
        <v>33</v>
      </c>
      <c r="F1800" t="s">
        <v>19</v>
      </c>
      <c r="G1800" t="s">
        <v>8385</v>
      </c>
      <c r="H1800" t="s">
        <v>228</v>
      </c>
      <c r="I1800">
        <v>48104</v>
      </c>
      <c r="J1800" t="s">
        <v>96</v>
      </c>
      <c r="K1800" t="s">
        <v>6100</v>
      </c>
      <c r="L1800" t="s">
        <v>38</v>
      </c>
      <c r="M1800" t="s">
        <v>164</v>
      </c>
      <c r="N1800" t="s">
        <v>661</v>
      </c>
      <c r="O1800">
        <v>57.96</v>
      </c>
    </row>
    <row r="1801" spans="1:15" x14ac:dyDescent="0.45">
      <c r="A1801" t="s">
        <v>8436</v>
      </c>
      <c r="B1801" s="1">
        <v>42652</v>
      </c>
      <c r="C1801" t="s">
        <v>2600</v>
      </c>
      <c r="D1801" t="s">
        <v>2601</v>
      </c>
      <c r="E1801" t="s">
        <v>33</v>
      </c>
      <c r="F1801" t="s">
        <v>19</v>
      </c>
      <c r="G1801" t="s">
        <v>8385</v>
      </c>
      <c r="H1801" t="s">
        <v>228</v>
      </c>
      <c r="I1801">
        <v>48104</v>
      </c>
      <c r="J1801" t="s">
        <v>96</v>
      </c>
      <c r="K1801" t="s">
        <v>518</v>
      </c>
      <c r="L1801" t="s">
        <v>62</v>
      </c>
      <c r="M1801" t="s">
        <v>63</v>
      </c>
      <c r="N1801" t="s">
        <v>519</v>
      </c>
      <c r="O1801">
        <v>29.16</v>
      </c>
    </row>
    <row r="1802" spans="1:15" x14ac:dyDescent="0.45">
      <c r="A1802" t="s">
        <v>8436</v>
      </c>
      <c r="B1802" s="1">
        <v>42652</v>
      </c>
      <c r="C1802" t="s">
        <v>2600</v>
      </c>
      <c r="D1802" t="s">
        <v>2601</v>
      </c>
      <c r="E1802" t="s">
        <v>33</v>
      </c>
      <c r="F1802" t="s">
        <v>19</v>
      </c>
      <c r="G1802" t="s">
        <v>8385</v>
      </c>
      <c r="H1802" t="s">
        <v>228</v>
      </c>
      <c r="I1802">
        <v>48104</v>
      </c>
      <c r="J1802" t="s">
        <v>96</v>
      </c>
      <c r="K1802" t="s">
        <v>2700</v>
      </c>
      <c r="L1802" t="s">
        <v>62</v>
      </c>
      <c r="M1802" t="s">
        <v>152</v>
      </c>
      <c r="N1802" t="s">
        <v>2701</v>
      </c>
      <c r="O1802">
        <v>619.95000000000005</v>
      </c>
    </row>
    <row r="1803" spans="1:15" x14ac:dyDescent="0.45">
      <c r="A1803" t="s">
        <v>8431</v>
      </c>
      <c r="B1803" s="1">
        <v>43365</v>
      </c>
      <c r="C1803" t="s">
        <v>3885</v>
      </c>
      <c r="D1803" t="s">
        <v>3886</v>
      </c>
      <c r="E1803" t="s">
        <v>33</v>
      </c>
      <c r="F1803" t="s">
        <v>19</v>
      </c>
      <c r="G1803" t="s">
        <v>256</v>
      </c>
      <c r="H1803" t="s">
        <v>257</v>
      </c>
      <c r="I1803">
        <v>10009</v>
      </c>
      <c r="J1803" t="s">
        <v>139</v>
      </c>
      <c r="K1803" t="s">
        <v>7005</v>
      </c>
      <c r="L1803" t="s">
        <v>38</v>
      </c>
      <c r="M1803" t="s">
        <v>66</v>
      </c>
      <c r="N1803" t="s">
        <v>7006</v>
      </c>
      <c r="O1803">
        <v>40.176000000000002</v>
      </c>
    </row>
    <row r="1804" spans="1:15" x14ac:dyDescent="0.45">
      <c r="A1804" t="s">
        <v>8423</v>
      </c>
      <c r="B1804" s="1">
        <v>42714</v>
      </c>
      <c r="C1804" t="s">
        <v>3021</v>
      </c>
      <c r="D1804" t="s">
        <v>3022</v>
      </c>
      <c r="E1804" t="s">
        <v>33</v>
      </c>
      <c r="F1804" t="s">
        <v>19</v>
      </c>
      <c r="G1804" t="s">
        <v>4490</v>
      </c>
      <c r="H1804" t="s">
        <v>2731</v>
      </c>
      <c r="I1804">
        <v>21215</v>
      </c>
      <c r="J1804" t="s">
        <v>139</v>
      </c>
      <c r="K1804" t="s">
        <v>1273</v>
      </c>
      <c r="L1804" t="s">
        <v>24</v>
      </c>
      <c r="M1804" t="s">
        <v>28</v>
      </c>
      <c r="N1804" t="s">
        <v>1274</v>
      </c>
      <c r="O1804">
        <v>542.94000000000005</v>
      </c>
    </row>
    <row r="1805" spans="1:15" x14ac:dyDescent="0.45">
      <c r="A1805" t="s">
        <v>8423</v>
      </c>
      <c r="B1805" s="1">
        <v>42714</v>
      </c>
      <c r="C1805" t="s">
        <v>3021</v>
      </c>
      <c r="D1805" t="s">
        <v>3022</v>
      </c>
      <c r="E1805" t="s">
        <v>33</v>
      </c>
      <c r="F1805" t="s">
        <v>19</v>
      </c>
      <c r="G1805" t="s">
        <v>4490</v>
      </c>
      <c r="H1805" t="s">
        <v>2731</v>
      </c>
      <c r="I1805">
        <v>21215</v>
      </c>
      <c r="J1805" t="s">
        <v>139</v>
      </c>
      <c r="K1805" t="s">
        <v>7923</v>
      </c>
      <c r="L1805" t="s">
        <v>38</v>
      </c>
      <c r="M1805" t="s">
        <v>81</v>
      </c>
      <c r="N1805" t="s">
        <v>7924</v>
      </c>
      <c r="O1805">
        <v>26.4</v>
      </c>
    </row>
    <row r="1806" spans="1:15" x14ac:dyDescent="0.45">
      <c r="A1806" t="s">
        <v>8423</v>
      </c>
      <c r="B1806" s="1">
        <v>42714</v>
      </c>
      <c r="C1806" t="s">
        <v>3021</v>
      </c>
      <c r="D1806" t="s">
        <v>3022</v>
      </c>
      <c r="E1806" t="s">
        <v>33</v>
      </c>
      <c r="F1806" t="s">
        <v>19</v>
      </c>
      <c r="G1806" t="s">
        <v>4490</v>
      </c>
      <c r="H1806" t="s">
        <v>2731</v>
      </c>
      <c r="I1806">
        <v>21215</v>
      </c>
      <c r="J1806" t="s">
        <v>139</v>
      </c>
      <c r="K1806" t="s">
        <v>2026</v>
      </c>
      <c r="L1806" t="s">
        <v>62</v>
      </c>
      <c r="M1806" t="s">
        <v>63</v>
      </c>
      <c r="N1806" t="s">
        <v>2027</v>
      </c>
      <c r="O1806">
        <v>134.99</v>
      </c>
    </row>
    <row r="1807" spans="1:15" x14ac:dyDescent="0.4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4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4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4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4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4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45">
      <c r="A1813" t="s">
        <v>8423</v>
      </c>
      <c r="B1813" s="1">
        <v>42714</v>
      </c>
      <c r="C1813" t="s">
        <v>3021</v>
      </c>
      <c r="D1813" t="s">
        <v>3022</v>
      </c>
      <c r="E1813" t="s">
        <v>33</v>
      </c>
      <c r="F1813" t="s">
        <v>19</v>
      </c>
      <c r="G1813" t="s">
        <v>4490</v>
      </c>
      <c r="H1813" t="s">
        <v>2731</v>
      </c>
      <c r="I1813">
        <v>21215</v>
      </c>
      <c r="J1813" t="s">
        <v>139</v>
      </c>
      <c r="K1813" t="s">
        <v>1631</v>
      </c>
      <c r="L1813" t="s">
        <v>38</v>
      </c>
      <c r="M1813" t="s">
        <v>81</v>
      </c>
      <c r="N1813" t="s">
        <v>1632</v>
      </c>
      <c r="O1813">
        <v>44.75</v>
      </c>
    </row>
    <row r="1814" spans="1:15" x14ac:dyDescent="0.45">
      <c r="A1814" t="s">
        <v>8423</v>
      </c>
      <c r="B1814" s="1">
        <v>42714</v>
      </c>
      <c r="C1814" t="s">
        <v>3021</v>
      </c>
      <c r="D1814" t="s">
        <v>3022</v>
      </c>
      <c r="E1814" t="s">
        <v>33</v>
      </c>
      <c r="F1814" t="s">
        <v>19</v>
      </c>
      <c r="G1814" t="s">
        <v>4490</v>
      </c>
      <c r="H1814" t="s">
        <v>2731</v>
      </c>
      <c r="I1814">
        <v>21215</v>
      </c>
      <c r="J1814" t="s">
        <v>139</v>
      </c>
      <c r="K1814" t="s">
        <v>5203</v>
      </c>
      <c r="L1814" t="s">
        <v>38</v>
      </c>
      <c r="M1814" t="s">
        <v>59</v>
      </c>
      <c r="N1814" t="s">
        <v>5204</v>
      </c>
      <c r="O1814">
        <v>27.36</v>
      </c>
    </row>
    <row r="1815" spans="1:15" x14ac:dyDescent="0.45">
      <c r="A1815" t="s">
        <v>8414</v>
      </c>
      <c r="B1815" s="1">
        <v>42152</v>
      </c>
      <c r="C1815" t="s">
        <v>5285</v>
      </c>
      <c r="D1815" t="s">
        <v>5286</v>
      </c>
      <c r="E1815" t="s">
        <v>33</v>
      </c>
      <c r="F1815" t="s">
        <v>19</v>
      </c>
      <c r="G1815" t="s">
        <v>86</v>
      </c>
      <c r="H1815" t="s">
        <v>87</v>
      </c>
      <c r="I1815">
        <v>98115</v>
      </c>
      <c r="J1815" t="s">
        <v>36</v>
      </c>
      <c r="K1815" t="s">
        <v>7689</v>
      </c>
      <c r="L1815" t="s">
        <v>62</v>
      </c>
      <c r="M1815" t="s">
        <v>152</v>
      </c>
      <c r="N1815" t="s">
        <v>7690</v>
      </c>
      <c r="O1815">
        <v>27.6</v>
      </c>
    </row>
    <row r="1816" spans="1:15" x14ac:dyDescent="0.4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45">
      <c r="A1817" t="s">
        <v>8414</v>
      </c>
      <c r="B1817" s="1">
        <v>42152</v>
      </c>
      <c r="C1817" t="s">
        <v>5285</v>
      </c>
      <c r="D1817" t="s">
        <v>5286</v>
      </c>
      <c r="E1817" t="s">
        <v>33</v>
      </c>
      <c r="F1817" t="s">
        <v>19</v>
      </c>
      <c r="G1817" t="s">
        <v>86</v>
      </c>
      <c r="H1817" t="s">
        <v>87</v>
      </c>
      <c r="I1817">
        <v>98115</v>
      </c>
      <c r="J1817" t="s">
        <v>36</v>
      </c>
      <c r="K1817" t="s">
        <v>758</v>
      </c>
      <c r="L1817" t="s">
        <v>62</v>
      </c>
      <c r="M1817" t="s">
        <v>63</v>
      </c>
      <c r="N1817" t="s">
        <v>759</v>
      </c>
      <c r="O1817">
        <v>57.408000000000001</v>
      </c>
    </row>
    <row r="1818" spans="1:15" x14ac:dyDescent="0.45">
      <c r="A1818" t="s">
        <v>8412</v>
      </c>
      <c r="B1818" s="1">
        <v>43400</v>
      </c>
      <c r="C1818" t="s">
        <v>575</v>
      </c>
      <c r="D1818" t="s">
        <v>576</v>
      </c>
      <c r="E1818" t="s">
        <v>33</v>
      </c>
      <c r="F1818" t="s">
        <v>19</v>
      </c>
      <c r="G1818" t="s">
        <v>807</v>
      </c>
      <c r="H1818" t="s">
        <v>95</v>
      </c>
      <c r="I1818">
        <v>75081</v>
      </c>
      <c r="J1818" t="s">
        <v>96</v>
      </c>
      <c r="K1818" t="s">
        <v>2024</v>
      </c>
      <c r="L1818" t="s">
        <v>38</v>
      </c>
      <c r="M1818" t="s">
        <v>81</v>
      </c>
      <c r="N1818" t="s">
        <v>2025</v>
      </c>
      <c r="O1818">
        <v>8.4480000000000004</v>
      </c>
    </row>
    <row r="1819" spans="1:15" x14ac:dyDescent="0.45">
      <c r="A1819" t="s">
        <v>8412</v>
      </c>
      <c r="B1819" s="1">
        <v>43400</v>
      </c>
      <c r="C1819" t="s">
        <v>575</v>
      </c>
      <c r="D1819" t="s">
        <v>576</v>
      </c>
      <c r="E1819" t="s">
        <v>33</v>
      </c>
      <c r="F1819" t="s">
        <v>19</v>
      </c>
      <c r="G1819" t="s">
        <v>807</v>
      </c>
      <c r="H1819" t="s">
        <v>95</v>
      </c>
      <c r="I1819">
        <v>75081</v>
      </c>
      <c r="J1819" t="s">
        <v>96</v>
      </c>
      <c r="K1819" t="s">
        <v>7422</v>
      </c>
      <c r="L1819" t="s">
        <v>38</v>
      </c>
      <c r="M1819" t="s">
        <v>164</v>
      </c>
      <c r="N1819" t="s">
        <v>7423</v>
      </c>
      <c r="O1819">
        <v>15.84</v>
      </c>
    </row>
    <row r="1820" spans="1:15" x14ac:dyDescent="0.45">
      <c r="A1820" t="s">
        <v>8406</v>
      </c>
      <c r="B1820" s="1">
        <v>42937</v>
      </c>
      <c r="C1820" t="s">
        <v>6308</v>
      </c>
      <c r="D1820" t="s">
        <v>6309</v>
      </c>
      <c r="E1820" t="s">
        <v>33</v>
      </c>
      <c r="F1820" t="s">
        <v>19</v>
      </c>
      <c r="G1820" t="s">
        <v>597</v>
      </c>
      <c r="H1820" t="s">
        <v>488</v>
      </c>
      <c r="I1820">
        <v>43055</v>
      </c>
      <c r="J1820" t="s">
        <v>139</v>
      </c>
      <c r="K1820" t="s">
        <v>3216</v>
      </c>
      <c r="L1820" t="s">
        <v>38</v>
      </c>
      <c r="M1820" t="s">
        <v>50</v>
      </c>
      <c r="N1820" t="s">
        <v>3217</v>
      </c>
      <c r="O1820">
        <v>99.488</v>
      </c>
    </row>
    <row r="1821" spans="1:15" x14ac:dyDescent="0.45">
      <c r="A1821" t="s">
        <v>8406</v>
      </c>
      <c r="B1821" s="1">
        <v>42937</v>
      </c>
      <c r="C1821" t="s">
        <v>6308</v>
      </c>
      <c r="D1821" t="s">
        <v>6309</v>
      </c>
      <c r="E1821" t="s">
        <v>33</v>
      </c>
      <c r="F1821" t="s">
        <v>19</v>
      </c>
      <c r="G1821" t="s">
        <v>597</v>
      </c>
      <c r="H1821" t="s">
        <v>488</v>
      </c>
      <c r="I1821">
        <v>43055</v>
      </c>
      <c r="J1821" t="s">
        <v>139</v>
      </c>
      <c r="K1821" t="s">
        <v>926</v>
      </c>
      <c r="L1821" t="s">
        <v>38</v>
      </c>
      <c r="M1821" t="s">
        <v>50</v>
      </c>
      <c r="N1821" t="s">
        <v>927</v>
      </c>
      <c r="O1821">
        <v>66.688000000000002</v>
      </c>
    </row>
    <row r="1822" spans="1:15" x14ac:dyDescent="0.4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4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4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4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45">
      <c r="A1826" t="s">
        <v>8406</v>
      </c>
      <c r="B1826" s="1">
        <v>42937</v>
      </c>
      <c r="C1826" t="s">
        <v>6308</v>
      </c>
      <c r="D1826" t="s">
        <v>6309</v>
      </c>
      <c r="E1826" t="s">
        <v>33</v>
      </c>
      <c r="F1826" t="s">
        <v>19</v>
      </c>
      <c r="G1826" t="s">
        <v>597</v>
      </c>
      <c r="H1826" t="s">
        <v>488</v>
      </c>
      <c r="I1826">
        <v>43055</v>
      </c>
      <c r="J1826" t="s">
        <v>139</v>
      </c>
      <c r="K1826" t="s">
        <v>4313</v>
      </c>
      <c r="L1826" t="s">
        <v>38</v>
      </c>
      <c r="M1826" t="s">
        <v>66</v>
      </c>
      <c r="N1826" t="s">
        <v>4314</v>
      </c>
      <c r="O1826">
        <v>11.087999999999999</v>
      </c>
    </row>
    <row r="1827" spans="1:15" x14ac:dyDescent="0.45">
      <c r="A1827" t="s">
        <v>8406</v>
      </c>
      <c r="B1827" s="1">
        <v>42937</v>
      </c>
      <c r="C1827" t="s">
        <v>6308</v>
      </c>
      <c r="D1827" t="s">
        <v>6309</v>
      </c>
      <c r="E1827" t="s">
        <v>33</v>
      </c>
      <c r="F1827" t="s">
        <v>19</v>
      </c>
      <c r="G1827" t="s">
        <v>597</v>
      </c>
      <c r="H1827" t="s">
        <v>488</v>
      </c>
      <c r="I1827">
        <v>43055</v>
      </c>
      <c r="J1827" t="s">
        <v>139</v>
      </c>
      <c r="K1827" t="s">
        <v>8407</v>
      </c>
      <c r="L1827" t="s">
        <v>38</v>
      </c>
      <c r="M1827" t="s">
        <v>59</v>
      </c>
      <c r="N1827" t="s">
        <v>8408</v>
      </c>
      <c r="O1827">
        <v>18.655999999999999</v>
      </c>
    </row>
    <row r="1828" spans="1:15" x14ac:dyDescent="0.45">
      <c r="A1828" t="s">
        <v>8403</v>
      </c>
      <c r="B1828" s="1">
        <v>42312</v>
      </c>
      <c r="C1828" t="s">
        <v>2165</v>
      </c>
      <c r="D1828" t="s">
        <v>2166</v>
      </c>
      <c r="E1828" t="s">
        <v>33</v>
      </c>
      <c r="F1828" t="s">
        <v>19</v>
      </c>
      <c r="G1828" t="s">
        <v>1166</v>
      </c>
      <c r="H1828" t="s">
        <v>35</v>
      </c>
      <c r="I1828">
        <v>90805</v>
      </c>
      <c r="J1828" t="s">
        <v>36</v>
      </c>
      <c r="K1828" t="s">
        <v>577</v>
      </c>
      <c r="L1828" t="s">
        <v>38</v>
      </c>
      <c r="M1828" t="s">
        <v>59</v>
      </c>
      <c r="N1828" t="s">
        <v>578</v>
      </c>
      <c r="O1828">
        <v>2.94</v>
      </c>
    </row>
    <row r="1829" spans="1:15" x14ac:dyDescent="0.45">
      <c r="A1829" t="s">
        <v>8402</v>
      </c>
      <c r="B1829" s="1">
        <v>43379</v>
      </c>
      <c r="C1829" t="s">
        <v>1311</v>
      </c>
      <c r="D1829" t="s">
        <v>1312</v>
      </c>
      <c r="E1829" t="s">
        <v>33</v>
      </c>
      <c r="F1829" t="s">
        <v>19</v>
      </c>
      <c r="G1829" t="s">
        <v>256</v>
      </c>
      <c r="H1829" t="s">
        <v>257</v>
      </c>
      <c r="I1829">
        <v>10009</v>
      </c>
      <c r="J1829" t="s">
        <v>139</v>
      </c>
      <c r="K1829" t="s">
        <v>6533</v>
      </c>
      <c r="L1829" t="s">
        <v>38</v>
      </c>
      <c r="M1829" t="s">
        <v>81</v>
      </c>
      <c r="N1829" t="s">
        <v>6534</v>
      </c>
      <c r="O1829">
        <v>40.99</v>
      </c>
    </row>
    <row r="1830" spans="1:15" x14ac:dyDescent="0.4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45">
      <c r="A1831" t="s">
        <v>8400</v>
      </c>
      <c r="B1831" s="1">
        <v>43298</v>
      </c>
      <c r="C1831" t="s">
        <v>2426</v>
      </c>
      <c r="D1831" t="s">
        <v>2427</v>
      </c>
      <c r="E1831" t="s">
        <v>33</v>
      </c>
      <c r="F1831" t="s">
        <v>19</v>
      </c>
      <c r="G1831" t="s">
        <v>6119</v>
      </c>
      <c r="H1831" t="s">
        <v>35</v>
      </c>
      <c r="I1831">
        <v>92307</v>
      </c>
      <c r="J1831" t="s">
        <v>36</v>
      </c>
      <c r="K1831" t="s">
        <v>756</v>
      </c>
      <c r="L1831" t="s">
        <v>24</v>
      </c>
      <c r="M1831" t="s">
        <v>25</v>
      </c>
      <c r="N1831" t="s">
        <v>757</v>
      </c>
      <c r="O1831">
        <v>1194.165</v>
      </c>
    </row>
    <row r="1832" spans="1:15" x14ac:dyDescent="0.45">
      <c r="A1832" t="s">
        <v>8400</v>
      </c>
      <c r="B1832" s="1">
        <v>43298</v>
      </c>
      <c r="C1832" t="s">
        <v>2426</v>
      </c>
      <c r="D1832" t="s">
        <v>2427</v>
      </c>
      <c r="E1832" t="s">
        <v>33</v>
      </c>
      <c r="F1832" t="s">
        <v>19</v>
      </c>
      <c r="G1832" t="s">
        <v>6119</v>
      </c>
      <c r="H1832" t="s">
        <v>35</v>
      </c>
      <c r="I1832">
        <v>92307</v>
      </c>
      <c r="J1832" t="s">
        <v>36</v>
      </c>
      <c r="K1832" t="s">
        <v>6400</v>
      </c>
      <c r="L1832" t="s">
        <v>38</v>
      </c>
      <c r="M1832" t="s">
        <v>50</v>
      </c>
      <c r="N1832" t="s">
        <v>6401</v>
      </c>
      <c r="O1832">
        <v>10.56</v>
      </c>
    </row>
    <row r="1833" spans="1:15" x14ac:dyDescent="0.45">
      <c r="A1833" t="s">
        <v>8400</v>
      </c>
      <c r="B1833" s="1">
        <v>43298</v>
      </c>
      <c r="C1833" t="s">
        <v>2426</v>
      </c>
      <c r="D1833" t="s">
        <v>2427</v>
      </c>
      <c r="E1833" t="s">
        <v>33</v>
      </c>
      <c r="F1833" t="s">
        <v>19</v>
      </c>
      <c r="G1833" t="s">
        <v>6119</v>
      </c>
      <c r="H1833" t="s">
        <v>35</v>
      </c>
      <c r="I1833">
        <v>92307</v>
      </c>
      <c r="J1833" t="s">
        <v>36</v>
      </c>
      <c r="K1833" t="s">
        <v>8401</v>
      </c>
      <c r="L1833" t="s">
        <v>38</v>
      </c>
      <c r="M1833" t="s">
        <v>164</v>
      </c>
      <c r="N1833" t="s">
        <v>8053</v>
      </c>
      <c r="O1833">
        <v>57.9</v>
      </c>
    </row>
    <row r="1834" spans="1:15" x14ac:dyDescent="0.4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4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4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45">
      <c r="A1837" t="s">
        <v>8400</v>
      </c>
      <c r="B1837" s="1">
        <v>43298</v>
      </c>
      <c r="C1837" t="s">
        <v>2426</v>
      </c>
      <c r="D1837" t="s">
        <v>2427</v>
      </c>
      <c r="E1837" t="s">
        <v>33</v>
      </c>
      <c r="F1837" t="s">
        <v>19</v>
      </c>
      <c r="G1837" t="s">
        <v>6119</v>
      </c>
      <c r="H1837" t="s">
        <v>35</v>
      </c>
      <c r="I1837">
        <v>92307</v>
      </c>
      <c r="J1837" t="s">
        <v>36</v>
      </c>
      <c r="K1837" t="s">
        <v>6481</v>
      </c>
      <c r="L1837" t="s">
        <v>38</v>
      </c>
      <c r="M1837" t="s">
        <v>81</v>
      </c>
      <c r="N1837" t="s">
        <v>6482</v>
      </c>
      <c r="O1837">
        <v>32.4</v>
      </c>
    </row>
    <row r="1838" spans="1:15" x14ac:dyDescent="0.4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4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4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4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4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4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4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4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45">
      <c r="A1846" t="s">
        <v>8398</v>
      </c>
      <c r="B1846" s="1">
        <v>42373</v>
      </c>
      <c r="C1846" t="s">
        <v>1026</v>
      </c>
      <c r="D1846" t="s">
        <v>1027</v>
      </c>
      <c r="E1846" t="s">
        <v>33</v>
      </c>
      <c r="F1846" t="s">
        <v>19</v>
      </c>
      <c r="G1846" t="s">
        <v>2807</v>
      </c>
      <c r="H1846" t="s">
        <v>309</v>
      </c>
      <c r="I1846">
        <v>22304</v>
      </c>
      <c r="J1846" t="s">
        <v>22</v>
      </c>
      <c r="K1846" t="s">
        <v>3926</v>
      </c>
      <c r="L1846" t="s">
        <v>24</v>
      </c>
      <c r="M1846" t="s">
        <v>56</v>
      </c>
      <c r="N1846" t="s">
        <v>3927</v>
      </c>
      <c r="O1846">
        <v>192.22</v>
      </c>
    </row>
    <row r="1847" spans="1:15" x14ac:dyDescent="0.45">
      <c r="A1847" t="s">
        <v>8397</v>
      </c>
      <c r="B1847" s="1">
        <v>43204</v>
      </c>
      <c r="C1847" t="s">
        <v>3742</v>
      </c>
      <c r="D1847" t="s">
        <v>3743</v>
      </c>
      <c r="E1847" t="s">
        <v>33</v>
      </c>
      <c r="F1847" t="s">
        <v>19</v>
      </c>
      <c r="G1847" t="s">
        <v>994</v>
      </c>
      <c r="H1847" t="s">
        <v>780</v>
      </c>
      <c r="I1847">
        <v>7960</v>
      </c>
      <c r="J1847" t="s">
        <v>139</v>
      </c>
      <c r="K1847" t="s">
        <v>3694</v>
      </c>
      <c r="L1847" t="s">
        <v>24</v>
      </c>
      <c r="M1847" t="s">
        <v>56</v>
      </c>
      <c r="N1847" t="s">
        <v>3695</v>
      </c>
      <c r="O1847">
        <v>74.45</v>
      </c>
    </row>
    <row r="1848" spans="1:15" x14ac:dyDescent="0.45">
      <c r="A1848" t="s">
        <v>8395</v>
      </c>
      <c r="B1848" s="1">
        <v>42505</v>
      </c>
      <c r="C1848" t="s">
        <v>6635</v>
      </c>
      <c r="D1848" t="s">
        <v>6636</v>
      </c>
      <c r="E1848" t="s">
        <v>33</v>
      </c>
      <c r="F1848" t="s">
        <v>19</v>
      </c>
      <c r="G1848" t="s">
        <v>3258</v>
      </c>
      <c r="H1848" t="s">
        <v>1265</v>
      </c>
      <c r="I1848">
        <v>30076</v>
      </c>
      <c r="J1848" t="s">
        <v>22</v>
      </c>
      <c r="K1848" t="s">
        <v>5338</v>
      </c>
      <c r="L1848" t="s">
        <v>38</v>
      </c>
      <c r="M1848" t="s">
        <v>164</v>
      </c>
      <c r="N1848" t="s">
        <v>5339</v>
      </c>
      <c r="O1848">
        <v>17.940000000000001</v>
      </c>
    </row>
    <row r="1849" spans="1:15" x14ac:dyDescent="0.4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4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45">
      <c r="A1851" t="s">
        <v>8388</v>
      </c>
      <c r="B1851" s="1">
        <v>43185</v>
      </c>
      <c r="C1851" t="s">
        <v>5463</v>
      </c>
      <c r="D1851" t="s">
        <v>5464</v>
      </c>
      <c r="E1851" t="s">
        <v>33</v>
      </c>
      <c r="F1851" t="s">
        <v>19</v>
      </c>
      <c r="G1851" t="s">
        <v>2053</v>
      </c>
      <c r="H1851" t="s">
        <v>228</v>
      </c>
      <c r="I1851">
        <v>48126</v>
      </c>
      <c r="J1851" t="s">
        <v>96</v>
      </c>
      <c r="K1851" t="s">
        <v>8389</v>
      </c>
      <c r="L1851" t="s">
        <v>24</v>
      </c>
      <c r="M1851" t="s">
        <v>56</v>
      </c>
      <c r="N1851" t="s">
        <v>8390</v>
      </c>
      <c r="O1851">
        <v>60.84</v>
      </c>
    </row>
    <row r="1852" spans="1:15" x14ac:dyDescent="0.45">
      <c r="A1852" t="s">
        <v>8378</v>
      </c>
      <c r="B1852" s="1">
        <v>43277</v>
      </c>
      <c r="C1852" t="s">
        <v>951</v>
      </c>
      <c r="D1852" t="s">
        <v>952</v>
      </c>
      <c r="E1852" t="s">
        <v>33</v>
      </c>
      <c r="F1852" t="s">
        <v>19</v>
      </c>
      <c r="G1852" t="s">
        <v>1412</v>
      </c>
      <c r="H1852" t="s">
        <v>45</v>
      </c>
      <c r="I1852">
        <v>33180</v>
      </c>
      <c r="J1852" t="s">
        <v>22</v>
      </c>
      <c r="K1852" t="s">
        <v>8379</v>
      </c>
      <c r="L1852" t="s">
        <v>24</v>
      </c>
      <c r="M1852" t="s">
        <v>28</v>
      </c>
      <c r="N1852" t="s">
        <v>8380</v>
      </c>
      <c r="O1852">
        <v>273.55200000000002</v>
      </c>
    </row>
    <row r="1853" spans="1:15" x14ac:dyDescent="0.45">
      <c r="A1853" t="s">
        <v>8378</v>
      </c>
      <c r="B1853" s="1">
        <v>43277</v>
      </c>
      <c r="C1853" t="s">
        <v>951</v>
      </c>
      <c r="D1853" t="s">
        <v>952</v>
      </c>
      <c r="E1853" t="s">
        <v>33</v>
      </c>
      <c r="F1853" t="s">
        <v>19</v>
      </c>
      <c r="G1853" t="s">
        <v>1412</v>
      </c>
      <c r="H1853" t="s">
        <v>45</v>
      </c>
      <c r="I1853">
        <v>33180</v>
      </c>
      <c r="J1853" t="s">
        <v>22</v>
      </c>
      <c r="K1853" t="s">
        <v>1065</v>
      </c>
      <c r="L1853" t="s">
        <v>38</v>
      </c>
      <c r="M1853" t="s">
        <v>39</v>
      </c>
      <c r="N1853" t="s">
        <v>1066</v>
      </c>
      <c r="O1853">
        <v>13.872</v>
      </c>
    </row>
    <row r="1854" spans="1:15" x14ac:dyDescent="0.45">
      <c r="A1854" t="s">
        <v>8376</v>
      </c>
      <c r="B1854" s="1">
        <v>43032</v>
      </c>
      <c r="C1854" t="s">
        <v>839</v>
      </c>
      <c r="D1854" t="s">
        <v>840</v>
      </c>
      <c r="E1854" t="s">
        <v>33</v>
      </c>
      <c r="F1854" t="s">
        <v>19</v>
      </c>
      <c r="G1854" t="s">
        <v>34</v>
      </c>
      <c r="H1854" t="s">
        <v>35</v>
      </c>
      <c r="I1854">
        <v>90032</v>
      </c>
      <c r="J1854" t="s">
        <v>36</v>
      </c>
      <c r="K1854" t="s">
        <v>5436</v>
      </c>
      <c r="L1854" t="s">
        <v>62</v>
      </c>
      <c r="M1854" t="s">
        <v>152</v>
      </c>
      <c r="N1854" t="s">
        <v>5437</v>
      </c>
      <c r="O1854">
        <v>359.98</v>
      </c>
    </row>
    <row r="1855" spans="1:15" x14ac:dyDescent="0.45">
      <c r="A1855" t="s">
        <v>8376</v>
      </c>
      <c r="B1855" s="1">
        <v>43032</v>
      </c>
      <c r="C1855" t="s">
        <v>839</v>
      </c>
      <c r="D1855" t="s">
        <v>840</v>
      </c>
      <c r="E1855" t="s">
        <v>33</v>
      </c>
      <c r="F1855" t="s">
        <v>19</v>
      </c>
      <c r="G1855" t="s">
        <v>34</v>
      </c>
      <c r="H1855" t="s">
        <v>35</v>
      </c>
      <c r="I1855">
        <v>90032</v>
      </c>
      <c r="J1855" t="s">
        <v>36</v>
      </c>
      <c r="K1855" t="s">
        <v>4256</v>
      </c>
      <c r="L1855" t="s">
        <v>62</v>
      </c>
      <c r="M1855" t="s">
        <v>152</v>
      </c>
      <c r="N1855" t="s">
        <v>4257</v>
      </c>
      <c r="O1855">
        <v>100</v>
      </c>
    </row>
    <row r="1856" spans="1:15" x14ac:dyDescent="0.45">
      <c r="A1856" t="s">
        <v>8375</v>
      </c>
      <c r="B1856" s="1">
        <v>43003</v>
      </c>
      <c r="C1856" t="s">
        <v>2322</v>
      </c>
      <c r="D1856" t="s">
        <v>2323</v>
      </c>
      <c r="E1856" t="s">
        <v>33</v>
      </c>
      <c r="F1856" t="s">
        <v>19</v>
      </c>
      <c r="G1856" t="s">
        <v>7589</v>
      </c>
      <c r="H1856" t="s">
        <v>105</v>
      </c>
      <c r="I1856">
        <v>54601</v>
      </c>
      <c r="J1856" t="s">
        <v>96</v>
      </c>
      <c r="K1856" t="s">
        <v>6179</v>
      </c>
      <c r="L1856" t="s">
        <v>24</v>
      </c>
      <c r="M1856" t="s">
        <v>56</v>
      </c>
      <c r="N1856" t="s">
        <v>6180</v>
      </c>
      <c r="O1856">
        <v>68.64</v>
      </c>
    </row>
    <row r="1857" spans="1:15" x14ac:dyDescent="0.4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4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4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4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4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45">
      <c r="A1862" t="s">
        <v>8375</v>
      </c>
      <c r="B1862" s="1">
        <v>43003</v>
      </c>
      <c r="C1862" t="s">
        <v>2322</v>
      </c>
      <c r="D1862" t="s">
        <v>2323</v>
      </c>
      <c r="E1862" t="s">
        <v>33</v>
      </c>
      <c r="F1862" t="s">
        <v>19</v>
      </c>
      <c r="G1862" t="s">
        <v>7589</v>
      </c>
      <c r="H1862" t="s">
        <v>105</v>
      </c>
      <c r="I1862">
        <v>54601</v>
      </c>
      <c r="J1862" t="s">
        <v>96</v>
      </c>
      <c r="K1862" t="s">
        <v>193</v>
      </c>
      <c r="L1862" t="s">
        <v>24</v>
      </c>
      <c r="M1862" t="s">
        <v>28</v>
      </c>
      <c r="N1862" t="s">
        <v>194</v>
      </c>
      <c r="O1862">
        <v>201.96</v>
      </c>
    </row>
    <row r="1863" spans="1:15" x14ac:dyDescent="0.45">
      <c r="A1863" t="s">
        <v>8375</v>
      </c>
      <c r="B1863" s="1">
        <v>43003</v>
      </c>
      <c r="C1863" t="s">
        <v>2322</v>
      </c>
      <c r="D1863" t="s">
        <v>2323</v>
      </c>
      <c r="E1863" t="s">
        <v>33</v>
      </c>
      <c r="F1863" t="s">
        <v>19</v>
      </c>
      <c r="G1863" t="s">
        <v>7589</v>
      </c>
      <c r="H1863" t="s">
        <v>105</v>
      </c>
      <c r="I1863">
        <v>54601</v>
      </c>
      <c r="J1863" t="s">
        <v>96</v>
      </c>
      <c r="K1863" t="s">
        <v>5203</v>
      </c>
      <c r="L1863" t="s">
        <v>38</v>
      </c>
      <c r="M1863" t="s">
        <v>59</v>
      </c>
      <c r="N1863" t="s">
        <v>5204</v>
      </c>
      <c r="O1863">
        <v>3.04</v>
      </c>
    </row>
    <row r="1864" spans="1:15" x14ac:dyDescent="0.45">
      <c r="A1864" t="s">
        <v>8375</v>
      </c>
      <c r="B1864" s="1">
        <v>43003</v>
      </c>
      <c r="C1864" t="s">
        <v>2322</v>
      </c>
      <c r="D1864" t="s">
        <v>2323</v>
      </c>
      <c r="E1864" t="s">
        <v>33</v>
      </c>
      <c r="F1864" t="s">
        <v>19</v>
      </c>
      <c r="G1864" t="s">
        <v>7589</v>
      </c>
      <c r="H1864" t="s">
        <v>105</v>
      </c>
      <c r="I1864">
        <v>54601</v>
      </c>
      <c r="J1864" t="s">
        <v>96</v>
      </c>
      <c r="K1864" t="s">
        <v>1173</v>
      </c>
      <c r="L1864" t="s">
        <v>62</v>
      </c>
      <c r="M1864" t="s">
        <v>152</v>
      </c>
      <c r="N1864" t="s">
        <v>1174</v>
      </c>
      <c r="O1864">
        <v>499.95</v>
      </c>
    </row>
    <row r="1865" spans="1:15" x14ac:dyDescent="0.4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4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4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4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45">
      <c r="A1869" t="s">
        <v>8373</v>
      </c>
      <c r="B1869" s="1">
        <v>43281</v>
      </c>
      <c r="C1869" t="s">
        <v>31</v>
      </c>
      <c r="D1869" t="s">
        <v>32</v>
      </c>
      <c r="E1869" t="s">
        <v>33</v>
      </c>
      <c r="F1869" t="s">
        <v>19</v>
      </c>
      <c r="G1869" t="s">
        <v>324</v>
      </c>
      <c r="H1869" t="s">
        <v>325</v>
      </c>
      <c r="I1869">
        <v>38109</v>
      </c>
      <c r="J1869" t="s">
        <v>22</v>
      </c>
      <c r="K1869" t="s">
        <v>4479</v>
      </c>
      <c r="L1869" t="s">
        <v>24</v>
      </c>
      <c r="M1869" t="s">
        <v>56</v>
      </c>
      <c r="N1869" t="s">
        <v>4480</v>
      </c>
      <c r="O1869">
        <v>19.52</v>
      </c>
    </row>
    <row r="1870" spans="1:15" x14ac:dyDescent="0.45">
      <c r="A1870" t="s">
        <v>8372</v>
      </c>
      <c r="B1870" s="1">
        <v>42970</v>
      </c>
      <c r="C1870" t="s">
        <v>6340</v>
      </c>
      <c r="D1870" t="s">
        <v>6341</v>
      </c>
      <c r="E1870" t="s">
        <v>33</v>
      </c>
      <c r="F1870" t="s">
        <v>19</v>
      </c>
      <c r="G1870" t="s">
        <v>256</v>
      </c>
      <c r="H1870" t="s">
        <v>257</v>
      </c>
      <c r="I1870">
        <v>10035</v>
      </c>
      <c r="J1870" t="s">
        <v>139</v>
      </c>
      <c r="K1870" t="s">
        <v>2184</v>
      </c>
      <c r="L1870" t="s">
        <v>38</v>
      </c>
      <c r="M1870" t="s">
        <v>59</v>
      </c>
      <c r="N1870" t="s">
        <v>2185</v>
      </c>
      <c r="O1870">
        <v>29.34</v>
      </c>
    </row>
    <row r="1871" spans="1:15" x14ac:dyDescent="0.45">
      <c r="A1871" t="s">
        <v>8372</v>
      </c>
      <c r="B1871" s="1">
        <v>42970</v>
      </c>
      <c r="C1871" t="s">
        <v>6340</v>
      </c>
      <c r="D1871" t="s">
        <v>6341</v>
      </c>
      <c r="E1871" t="s">
        <v>33</v>
      </c>
      <c r="F1871" t="s">
        <v>19</v>
      </c>
      <c r="G1871" t="s">
        <v>256</v>
      </c>
      <c r="H1871" t="s">
        <v>257</v>
      </c>
      <c r="I1871">
        <v>10035</v>
      </c>
      <c r="J1871" t="s">
        <v>139</v>
      </c>
      <c r="K1871" t="s">
        <v>349</v>
      </c>
      <c r="L1871" t="s">
        <v>38</v>
      </c>
      <c r="M1871" t="s">
        <v>69</v>
      </c>
      <c r="N1871" t="s">
        <v>350</v>
      </c>
      <c r="O1871">
        <v>1040.8</v>
      </c>
    </row>
    <row r="1872" spans="1:15" x14ac:dyDescent="0.4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4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4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45">
      <c r="A1875" t="s">
        <v>8372</v>
      </c>
      <c r="B1875" s="1">
        <v>42970</v>
      </c>
      <c r="C1875" t="s">
        <v>6340</v>
      </c>
      <c r="D1875" t="s">
        <v>6341</v>
      </c>
      <c r="E1875" t="s">
        <v>33</v>
      </c>
      <c r="F1875" t="s">
        <v>19</v>
      </c>
      <c r="G1875" t="s">
        <v>256</v>
      </c>
      <c r="H1875" t="s">
        <v>257</v>
      </c>
      <c r="I1875">
        <v>10035</v>
      </c>
      <c r="J1875" t="s">
        <v>139</v>
      </c>
      <c r="K1875" t="s">
        <v>1257</v>
      </c>
      <c r="L1875" t="s">
        <v>38</v>
      </c>
      <c r="M1875" t="s">
        <v>59</v>
      </c>
      <c r="N1875" t="s">
        <v>1258</v>
      </c>
      <c r="O1875">
        <v>21.3</v>
      </c>
    </row>
    <row r="1876" spans="1:15" x14ac:dyDescent="0.45">
      <c r="A1876" t="s">
        <v>8368</v>
      </c>
      <c r="B1876" s="1">
        <v>43330</v>
      </c>
      <c r="C1876" t="s">
        <v>2502</v>
      </c>
      <c r="D1876" t="s">
        <v>2503</v>
      </c>
      <c r="E1876" t="s">
        <v>33</v>
      </c>
      <c r="F1876" t="s">
        <v>19</v>
      </c>
      <c r="G1876" t="s">
        <v>86</v>
      </c>
      <c r="H1876" t="s">
        <v>87</v>
      </c>
      <c r="I1876">
        <v>98105</v>
      </c>
      <c r="J1876" t="s">
        <v>36</v>
      </c>
      <c r="K1876" t="s">
        <v>2239</v>
      </c>
      <c r="L1876" t="s">
        <v>62</v>
      </c>
      <c r="M1876" t="s">
        <v>152</v>
      </c>
      <c r="N1876" t="s">
        <v>2240</v>
      </c>
      <c r="O1876">
        <v>1496.16</v>
      </c>
    </row>
    <row r="1877" spans="1:15" x14ac:dyDescent="0.45">
      <c r="A1877" t="s">
        <v>8368</v>
      </c>
      <c r="B1877" s="1">
        <v>43330</v>
      </c>
      <c r="C1877" t="s">
        <v>2502</v>
      </c>
      <c r="D1877" t="s">
        <v>2503</v>
      </c>
      <c r="E1877" t="s">
        <v>33</v>
      </c>
      <c r="F1877" t="s">
        <v>19</v>
      </c>
      <c r="G1877" t="s">
        <v>86</v>
      </c>
      <c r="H1877" t="s">
        <v>87</v>
      </c>
      <c r="I1877">
        <v>98105</v>
      </c>
      <c r="J1877" t="s">
        <v>36</v>
      </c>
      <c r="K1877" t="s">
        <v>2700</v>
      </c>
      <c r="L1877" t="s">
        <v>62</v>
      </c>
      <c r="M1877" t="s">
        <v>152</v>
      </c>
      <c r="N1877" t="s">
        <v>4261</v>
      </c>
      <c r="O1877">
        <v>843.9</v>
      </c>
    </row>
    <row r="1878" spans="1:15" x14ac:dyDescent="0.45">
      <c r="A1878" t="s">
        <v>8361</v>
      </c>
      <c r="B1878" s="1">
        <v>42998</v>
      </c>
      <c r="C1878" t="s">
        <v>4425</v>
      </c>
      <c r="D1878" t="s">
        <v>4426</v>
      </c>
      <c r="E1878" t="s">
        <v>33</v>
      </c>
      <c r="F1878" t="s">
        <v>19</v>
      </c>
      <c r="G1878" t="s">
        <v>4486</v>
      </c>
      <c r="H1878" t="s">
        <v>79</v>
      </c>
      <c r="I1878">
        <v>27405</v>
      </c>
      <c r="J1878" t="s">
        <v>22</v>
      </c>
      <c r="K1878" t="s">
        <v>3183</v>
      </c>
      <c r="L1878" t="s">
        <v>24</v>
      </c>
      <c r="M1878" t="s">
        <v>28</v>
      </c>
      <c r="N1878" t="s">
        <v>3184</v>
      </c>
      <c r="O1878">
        <v>98.391999999999996</v>
      </c>
    </row>
    <row r="1879" spans="1:15" x14ac:dyDescent="0.45">
      <c r="A1879" t="s">
        <v>8361</v>
      </c>
      <c r="B1879" s="1">
        <v>42998</v>
      </c>
      <c r="C1879" t="s">
        <v>4425</v>
      </c>
      <c r="D1879" t="s">
        <v>4426</v>
      </c>
      <c r="E1879" t="s">
        <v>33</v>
      </c>
      <c r="F1879" t="s">
        <v>19</v>
      </c>
      <c r="G1879" t="s">
        <v>4486</v>
      </c>
      <c r="H1879" t="s">
        <v>79</v>
      </c>
      <c r="I1879">
        <v>27405</v>
      </c>
      <c r="J1879" t="s">
        <v>22</v>
      </c>
      <c r="K1879" t="s">
        <v>6053</v>
      </c>
      <c r="L1879" t="s">
        <v>24</v>
      </c>
      <c r="M1879" t="s">
        <v>56</v>
      </c>
      <c r="N1879" t="s">
        <v>6054</v>
      </c>
      <c r="O1879">
        <v>17.088000000000001</v>
      </c>
    </row>
    <row r="1880" spans="1:15" x14ac:dyDescent="0.45">
      <c r="A1880" t="s">
        <v>8360</v>
      </c>
      <c r="B1880" s="1">
        <v>42707</v>
      </c>
      <c r="C1880" t="s">
        <v>4285</v>
      </c>
      <c r="D1880" t="s">
        <v>4286</v>
      </c>
      <c r="E1880" t="s">
        <v>33</v>
      </c>
      <c r="F1880" t="s">
        <v>19</v>
      </c>
      <c r="G1880" t="s">
        <v>256</v>
      </c>
      <c r="H1880" t="s">
        <v>257</v>
      </c>
      <c r="I1880">
        <v>10011</v>
      </c>
      <c r="J1880" t="s">
        <v>139</v>
      </c>
      <c r="K1880" t="s">
        <v>7626</v>
      </c>
      <c r="L1880" t="s">
        <v>38</v>
      </c>
      <c r="M1880" t="s">
        <v>66</v>
      </c>
      <c r="N1880" t="s">
        <v>7627</v>
      </c>
      <c r="O1880">
        <v>590.35199999999998</v>
      </c>
    </row>
    <row r="1881" spans="1:15" x14ac:dyDescent="0.4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45">
      <c r="A1882" t="s">
        <v>8357</v>
      </c>
      <c r="B1882" s="1">
        <v>42974</v>
      </c>
      <c r="C1882" t="s">
        <v>3580</v>
      </c>
      <c r="D1882" t="s">
        <v>3581</v>
      </c>
      <c r="E1882" t="s">
        <v>33</v>
      </c>
      <c r="F1882" t="s">
        <v>19</v>
      </c>
      <c r="G1882" t="s">
        <v>175</v>
      </c>
      <c r="H1882" t="s">
        <v>95</v>
      </c>
      <c r="I1882">
        <v>77041</v>
      </c>
      <c r="J1882" t="s">
        <v>96</v>
      </c>
      <c r="K1882" t="s">
        <v>7567</v>
      </c>
      <c r="L1882" t="s">
        <v>38</v>
      </c>
      <c r="M1882" t="s">
        <v>81</v>
      </c>
      <c r="N1882" t="s">
        <v>7568</v>
      </c>
      <c r="O1882">
        <v>79.92</v>
      </c>
    </row>
    <row r="1883" spans="1:15" x14ac:dyDescent="0.45">
      <c r="A1883" t="s">
        <v>8357</v>
      </c>
      <c r="B1883" s="1">
        <v>42974</v>
      </c>
      <c r="C1883" t="s">
        <v>3580</v>
      </c>
      <c r="D1883" t="s">
        <v>3581</v>
      </c>
      <c r="E1883" t="s">
        <v>33</v>
      </c>
      <c r="F1883" t="s">
        <v>19</v>
      </c>
      <c r="G1883" t="s">
        <v>175</v>
      </c>
      <c r="H1883" t="s">
        <v>95</v>
      </c>
      <c r="I1883">
        <v>77041</v>
      </c>
      <c r="J1883" t="s">
        <v>96</v>
      </c>
      <c r="K1883" t="s">
        <v>8358</v>
      </c>
      <c r="L1883" t="s">
        <v>38</v>
      </c>
      <c r="M1883" t="s">
        <v>50</v>
      </c>
      <c r="N1883" t="s">
        <v>8359</v>
      </c>
      <c r="O1883">
        <v>14.16</v>
      </c>
    </row>
    <row r="1884" spans="1:15" x14ac:dyDescent="0.45">
      <c r="A1884" t="s">
        <v>8349</v>
      </c>
      <c r="B1884" s="1">
        <v>43367</v>
      </c>
      <c r="C1884" t="s">
        <v>1376</v>
      </c>
      <c r="D1884" t="s">
        <v>1377</v>
      </c>
      <c r="E1884" t="s">
        <v>33</v>
      </c>
      <c r="F1884" t="s">
        <v>19</v>
      </c>
      <c r="G1884" t="s">
        <v>1473</v>
      </c>
      <c r="H1884" t="s">
        <v>1238</v>
      </c>
      <c r="I1884">
        <v>1841</v>
      </c>
      <c r="J1884" t="s">
        <v>139</v>
      </c>
      <c r="K1884" t="s">
        <v>5233</v>
      </c>
      <c r="L1884" t="s">
        <v>62</v>
      </c>
      <c r="M1884" t="s">
        <v>63</v>
      </c>
      <c r="N1884" t="s">
        <v>5234</v>
      </c>
      <c r="O1884">
        <v>437.85</v>
      </c>
    </row>
    <row r="1885" spans="1:15" x14ac:dyDescent="0.45">
      <c r="A1885" t="s">
        <v>8349</v>
      </c>
      <c r="B1885" s="1">
        <v>43367</v>
      </c>
      <c r="C1885" t="s">
        <v>1376</v>
      </c>
      <c r="D1885" t="s">
        <v>1377</v>
      </c>
      <c r="E1885" t="s">
        <v>33</v>
      </c>
      <c r="F1885" t="s">
        <v>19</v>
      </c>
      <c r="G1885" t="s">
        <v>1473</v>
      </c>
      <c r="H1885" t="s">
        <v>1238</v>
      </c>
      <c r="I1885">
        <v>1841</v>
      </c>
      <c r="J1885" t="s">
        <v>139</v>
      </c>
      <c r="K1885" t="s">
        <v>1812</v>
      </c>
      <c r="L1885" t="s">
        <v>62</v>
      </c>
      <c r="M1885" t="s">
        <v>63</v>
      </c>
      <c r="N1885" t="s">
        <v>1813</v>
      </c>
      <c r="O1885">
        <v>391.98</v>
      </c>
    </row>
    <row r="1886" spans="1:15" x14ac:dyDescent="0.45">
      <c r="A1886" t="s">
        <v>8347</v>
      </c>
      <c r="B1886" s="1">
        <v>42290</v>
      </c>
      <c r="C1886" t="s">
        <v>4234</v>
      </c>
      <c r="D1886" t="s">
        <v>4235</v>
      </c>
      <c r="E1886" t="s">
        <v>33</v>
      </c>
      <c r="F1886" t="s">
        <v>19</v>
      </c>
      <c r="G1886" t="s">
        <v>1112</v>
      </c>
      <c r="H1886" t="s">
        <v>780</v>
      </c>
      <c r="I1886">
        <v>8701</v>
      </c>
      <c r="J1886" t="s">
        <v>139</v>
      </c>
      <c r="K1886" t="s">
        <v>411</v>
      </c>
      <c r="L1886" t="s">
        <v>38</v>
      </c>
      <c r="M1886" t="s">
        <v>66</v>
      </c>
      <c r="N1886" t="s">
        <v>412</v>
      </c>
      <c r="O1886">
        <v>18.940000000000001</v>
      </c>
    </row>
    <row r="1887" spans="1:15" x14ac:dyDescent="0.45">
      <c r="A1887" t="s">
        <v>8347</v>
      </c>
      <c r="B1887" s="1">
        <v>42290</v>
      </c>
      <c r="C1887" t="s">
        <v>4234</v>
      </c>
      <c r="D1887" t="s">
        <v>4235</v>
      </c>
      <c r="E1887" t="s">
        <v>33</v>
      </c>
      <c r="F1887" t="s">
        <v>19</v>
      </c>
      <c r="G1887" t="s">
        <v>1112</v>
      </c>
      <c r="H1887" t="s">
        <v>780</v>
      </c>
      <c r="I1887">
        <v>8701</v>
      </c>
      <c r="J1887" t="s">
        <v>139</v>
      </c>
      <c r="K1887" t="s">
        <v>3183</v>
      </c>
      <c r="L1887" t="s">
        <v>24</v>
      </c>
      <c r="M1887" t="s">
        <v>28</v>
      </c>
      <c r="N1887" t="s">
        <v>3184</v>
      </c>
      <c r="O1887">
        <v>245.98</v>
      </c>
    </row>
    <row r="1888" spans="1:15" x14ac:dyDescent="0.45">
      <c r="A1888" t="s">
        <v>8329</v>
      </c>
      <c r="B1888" s="1">
        <v>42343</v>
      </c>
      <c r="C1888" t="s">
        <v>887</v>
      </c>
      <c r="D1888" t="s">
        <v>888</v>
      </c>
      <c r="E1888" t="s">
        <v>33</v>
      </c>
      <c r="F1888" t="s">
        <v>19</v>
      </c>
      <c r="G1888" t="s">
        <v>487</v>
      </c>
      <c r="H1888" t="s">
        <v>488</v>
      </c>
      <c r="I1888">
        <v>43229</v>
      </c>
      <c r="J1888" t="s">
        <v>139</v>
      </c>
      <c r="K1888" t="s">
        <v>4759</v>
      </c>
      <c r="L1888" t="s">
        <v>62</v>
      </c>
      <c r="M1888" t="s">
        <v>63</v>
      </c>
      <c r="N1888" t="s">
        <v>4760</v>
      </c>
      <c r="O1888">
        <v>179.94</v>
      </c>
    </row>
    <row r="1889" spans="1:15" x14ac:dyDescent="0.45">
      <c r="A1889" t="s">
        <v>8329</v>
      </c>
      <c r="B1889" s="1">
        <v>42343</v>
      </c>
      <c r="C1889" t="s">
        <v>887</v>
      </c>
      <c r="D1889" t="s">
        <v>888</v>
      </c>
      <c r="E1889" t="s">
        <v>33</v>
      </c>
      <c r="F1889" t="s">
        <v>19</v>
      </c>
      <c r="G1889" t="s">
        <v>487</v>
      </c>
      <c r="H1889" t="s">
        <v>488</v>
      </c>
      <c r="I1889">
        <v>43229</v>
      </c>
      <c r="J1889" t="s">
        <v>139</v>
      </c>
      <c r="K1889" t="s">
        <v>8332</v>
      </c>
      <c r="L1889" t="s">
        <v>62</v>
      </c>
      <c r="M1889" t="s">
        <v>63</v>
      </c>
      <c r="N1889" t="s">
        <v>8333</v>
      </c>
      <c r="O1889">
        <v>36.738</v>
      </c>
    </row>
    <row r="1890" spans="1:15" x14ac:dyDescent="0.45">
      <c r="A1890" t="s">
        <v>8329</v>
      </c>
      <c r="B1890" s="1">
        <v>42343</v>
      </c>
      <c r="C1890" t="s">
        <v>887</v>
      </c>
      <c r="D1890" t="s">
        <v>888</v>
      </c>
      <c r="E1890" t="s">
        <v>33</v>
      </c>
      <c r="F1890" t="s">
        <v>19</v>
      </c>
      <c r="G1890" t="s">
        <v>487</v>
      </c>
      <c r="H1890" t="s">
        <v>488</v>
      </c>
      <c r="I1890">
        <v>43229</v>
      </c>
      <c r="J1890" t="s">
        <v>139</v>
      </c>
      <c r="K1890" t="s">
        <v>8330</v>
      </c>
      <c r="L1890" t="s">
        <v>38</v>
      </c>
      <c r="M1890" t="s">
        <v>81</v>
      </c>
      <c r="N1890" t="s">
        <v>8331</v>
      </c>
      <c r="O1890">
        <v>17.472000000000001</v>
      </c>
    </row>
    <row r="1891" spans="1:15" x14ac:dyDescent="0.45">
      <c r="A1891" t="s">
        <v>8329</v>
      </c>
      <c r="B1891" s="1">
        <v>42343</v>
      </c>
      <c r="C1891" t="s">
        <v>887</v>
      </c>
      <c r="D1891" t="s">
        <v>888</v>
      </c>
      <c r="E1891" t="s">
        <v>33</v>
      </c>
      <c r="F1891" t="s">
        <v>19</v>
      </c>
      <c r="G1891" t="s">
        <v>487</v>
      </c>
      <c r="H1891" t="s">
        <v>488</v>
      </c>
      <c r="I1891">
        <v>43229</v>
      </c>
      <c r="J1891" t="s">
        <v>139</v>
      </c>
      <c r="K1891" t="s">
        <v>2682</v>
      </c>
      <c r="L1891" t="s">
        <v>38</v>
      </c>
      <c r="M1891" t="s">
        <v>66</v>
      </c>
      <c r="N1891" t="s">
        <v>2683</v>
      </c>
      <c r="O1891">
        <v>29.94</v>
      </c>
    </row>
    <row r="1892" spans="1:15" x14ac:dyDescent="0.4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4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45">
      <c r="A1894" t="s">
        <v>8329</v>
      </c>
      <c r="B1894" s="1">
        <v>42343</v>
      </c>
      <c r="C1894" t="s">
        <v>887</v>
      </c>
      <c r="D1894" t="s">
        <v>888</v>
      </c>
      <c r="E1894" t="s">
        <v>33</v>
      </c>
      <c r="F1894" t="s">
        <v>19</v>
      </c>
      <c r="G1894" t="s">
        <v>487</v>
      </c>
      <c r="H1894" t="s">
        <v>488</v>
      </c>
      <c r="I1894">
        <v>43229</v>
      </c>
      <c r="J1894" t="s">
        <v>139</v>
      </c>
      <c r="K1894" t="s">
        <v>6533</v>
      </c>
      <c r="L1894" t="s">
        <v>38</v>
      </c>
      <c r="M1894" t="s">
        <v>81</v>
      </c>
      <c r="N1894" t="s">
        <v>6534</v>
      </c>
      <c r="O1894">
        <v>98.376000000000005</v>
      </c>
    </row>
    <row r="1895" spans="1:15" x14ac:dyDescent="0.45">
      <c r="A1895" t="s">
        <v>8325</v>
      </c>
      <c r="B1895" s="1">
        <v>43190</v>
      </c>
      <c r="C1895" t="s">
        <v>4505</v>
      </c>
      <c r="D1895" t="s">
        <v>4506</v>
      </c>
      <c r="E1895" t="s">
        <v>33</v>
      </c>
      <c r="F1895" t="s">
        <v>19</v>
      </c>
      <c r="G1895" t="s">
        <v>1730</v>
      </c>
      <c r="H1895" t="s">
        <v>1265</v>
      </c>
      <c r="I1895">
        <v>30318</v>
      </c>
      <c r="J1895" t="s">
        <v>22</v>
      </c>
      <c r="K1895" t="s">
        <v>159</v>
      </c>
      <c r="L1895" t="s">
        <v>38</v>
      </c>
      <c r="M1895" t="s">
        <v>66</v>
      </c>
      <c r="N1895" t="s">
        <v>160</v>
      </c>
      <c r="O1895">
        <v>64.12</v>
      </c>
    </row>
    <row r="1896" spans="1:15" x14ac:dyDescent="0.45">
      <c r="A1896" t="s">
        <v>8325</v>
      </c>
      <c r="B1896" s="1">
        <v>43190</v>
      </c>
      <c r="C1896" t="s">
        <v>4505</v>
      </c>
      <c r="D1896" t="s">
        <v>4506</v>
      </c>
      <c r="E1896" t="s">
        <v>33</v>
      </c>
      <c r="F1896" t="s">
        <v>19</v>
      </c>
      <c r="G1896" t="s">
        <v>1730</v>
      </c>
      <c r="H1896" t="s">
        <v>1265</v>
      </c>
      <c r="I1896">
        <v>30318</v>
      </c>
      <c r="J1896" t="s">
        <v>22</v>
      </c>
      <c r="K1896" t="s">
        <v>1208</v>
      </c>
      <c r="L1896" t="s">
        <v>62</v>
      </c>
      <c r="M1896" t="s">
        <v>1209</v>
      </c>
      <c r="N1896" t="s">
        <v>1210</v>
      </c>
      <c r="O1896">
        <v>2999.95</v>
      </c>
    </row>
    <row r="1897" spans="1:15" x14ac:dyDescent="0.45">
      <c r="A1897" t="s">
        <v>8325</v>
      </c>
      <c r="B1897" s="1">
        <v>43190</v>
      </c>
      <c r="C1897" t="s">
        <v>4505</v>
      </c>
      <c r="D1897" t="s">
        <v>4506</v>
      </c>
      <c r="E1897" t="s">
        <v>33</v>
      </c>
      <c r="F1897" t="s">
        <v>19</v>
      </c>
      <c r="G1897" t="s">
        <v>1730</v>
      </c>
      <c r="H1897" t="s">
        <v>1265</v>
      </c>
      <c r="I1897">
        <v>30318</v>
      </c>
      <c r="J1897" t="s">
        <v>22</v>
      </c>
      <c r="K1897" t="s">
        <v>1199</v>
      </c>
      <c r="L1897" t="s">
        <v>38</v>
      </c>
      <c r="M1897" t="s">
        <v>66</v>
      </c>
      <c r="N1897" t="s">
        <v>1200</v>
      </c>
      <c r="O1897">
        <v>34.54</v>
      </c>
    </row>
    <row r="1898" spans="1:15" x14ac:dyDescent="0.45">
      <c r="A1898" t="s">
        <v>8321</v>
      </c>
      <c r="B1898" s="1">
        <v>42718</v>
      </c>
      <c r="C1898" t="s">
        <v>3937</v>
      </c>
      <c r="D1898" t="s">
        <v>3938</v>
      </c>
      <c r="E1898" t="s">
        <v>33</v>
      </c>
      <c r="F1898" t="s">
        <v>19</v>
      </c>
      <c r="G1898" t="s">
        <v>318</v>
      </c>
      <c r="H1898" t="s">
        <v>1481</v>
      </c>
      <c r="I1898">
        <v>39212</v>
      </c>
      <c r="J1898" t="s">
        <v>22</v>
      </c>
      <c r="K1898" t="s">
        <v>6235</v>
      </c>
      <c r="L1898" t="s">
        <v>38</v>
      </c>
      <c r="M1898" t="s">
        <v>59</v>
      </c>
      <c r="N1898" t="s">
        <v>6236</v>
      </c>
      <c r="O1898">
        <v>56.3</v>
      </c>
    </row>
    <row r="1899" spans="1:15" x14ac:dyDescent="0.45">
      <c r="A1899" t="s">
        <v>8321</v>
      </c>
      <c r="B1899" s="1">
        <v>42718</v>
      </c>
      <c r="C1899" t="s">
        <v>3937</v>
      </c>
      <c r="D1899" t="s">
        <v>3938</v>
      </c>
      <c r="E1899" t="s">
        <v>33</v>
      </c>
      <c r="F1899" t="s">
        <v>19</v>
      </c>
      <c r="G1899" t="s">
        <v>318</v>
      </c>
      <c r="H1899" t="s">
        <v>1481</v>
      </c>
      <c r="I1899">
        <v>39212</v>
      </c>
      <c r="J1899" t="s">
        <v>22</v>
      </c>
      <c r="K1899" t="s">
        <v>5750</v>
      </c>
      <c r="L1899" t="s">
        <v>24</v>
      </c>
      <c r="M1899" t="s">
        <v>56</v>
      </c>
      <c r="N1899" t="s">
        <v>5751</v>
      </c>
      <c r="O1899">
        <v>6.16</v>
      </c>
    </row>
    <row r="1900" spans="1:15" x14ac:dyDescent="0.45">
      <c r="A1900" t="s">
        <v>8320</v>
      </c>
      <c r="B1900" s="1">
        <v>43375</v>
      </c>
      <c r="C1900" t="s">
        <v>4005</v>
      </c>
      <c r="D1900" t="s">
        <v>4006</v>
      </c>
      <c r="E1900" t="s">
        <v>33</v>
      </c>
      <c r="F1900" t="s">
        <v>19</v>
      </c>
      <c r="G1900" t="s">
        <v>1811</v>
      </c>
      <c r="H1900" t="s">
        <v>348</v>
      </c>
      <c r="I1900">
        <v>36116</v>
      </c>
      <c r="J1900" t="s">
        <v>22</v>
      </c>
      <c r="K1900" t="s">
        <v>6538</v>
      </c>
      <c r="L1900" t="s">
        <v>24</v>
      </c>
      <c r="M1900" t="s">
        <v>56</v>
      </c>
      <c r="N1900" t="s">
        <v>6539</v>
      </c>
      <c r="O1900">
        <v>10.16</v>
      </c>
    </row>
    <row r="1901" spans="1:15" x14ac:dyDescent="0.45">
      <c r="A1901" t="s">
        <v>8319</v>
      </c>
      <c r="B1901" s="1">
        <v>42320</v>
      </c>
      <c r="C1901" t="s">
        <v>6795</v>
      </c>
      <c r="D1901" t="s">
        <v>6796</v>
      </c>
      <c r="E1901" t="s">
        <v>33</v>
      </c>
      <c r="F1901" t="s">
        <v>19</v>
      </c>
      <c r="G1901" t="s">
        <v>175</v>
      </c>
      <c r="H1901" t="s">
        <v>95</v>
      </c>
      <c r="I1901">
        <v>77036</v>
      </c>
      <c r="J1901" t="s">
        <v>96</v>
      </c>
      <c r="K1901" t="s">
        <v>3489</v>
      </c>
      <c r="L1901" t="s">
        <v>24</v>
      </c>
      <c r="M1901" t="s">
        <v>25</v>
      </c>
      <c r="N1901" t="s">
        <v>3490</v>
      </c>
      <c r="O1901">
        <v>67.993200000000002</v>
      </c>
    </row>
    <row r="1902" spans="1:15" x14ac:dyDescent="0.45">
      <c r="A1902" t="s">
        <v>8319</v>
      </c>
      <c r="B1902" s="1">
        <v>42320</v>
      </c>
      <c r="C1902" t="s">
        <v>6795</v>
      </c>
      <c r="D1902" t="s">
        <v>6796</v>
      </c>
      <c r="E1902" t="s">
        <v>33</v>
      </c>
      <c r="F1902" t="s">
        <v>19</v>
      </c>
      <c r="G1902" t="s">
        <v>175</v>
      </c>
      <c r="H1902" t="s">
        <v>95</v>
      </c>
      <c r="I1902">
        <v>77036</v>
      </c>
      <c r="J1902" t="s">
        <v>96</v>
      </c>
      <c r="K1902" t="s">
        <v>1050</v>
      </c>
      <c r="L1902" t="s">
        <v>38</v>
      </c>
      <c r="M1902" t="s">
        <v>81</v>
      </c>
      <c r="N1902" t="s">
        <v>1051</v>
      </c>
      <c r="O1902">
        <v>36.287999999999997</v>
      </c>
    </row>
    <row r="1903" spans="1:15" x14ac:dyDescent="0.45">
      <c r="A1903" t="s">
        <v>8319</v>
      </c>
      <c r="B1903" s="1">
        <v>42320</v>
      </c>
      <c r="C1903" t="s">
        <v>6795</v>
      </c>
      <c r="D1903" t="s">
        <v>6796</v>
      </c>
      <c r="E1903" t="s">
        <v>33</v>
      </c>
      <c r="F1903" t="s">
        <v>19</v>
      </c>
      <c r="G1903" t="s">
        <v>175</v>
      </c>
      <c r="H1903" t="s">
        <v>95</v>
      </c>
      <c r="I1903">
        <v>77036</v>
      </c>
      <c r="J1903" t="s">
        <v>96</v>
      </c>
      <c r="K1903" t="s">
        <v>899</v>
      </c>
      <c r="L1903" t="s">
        <v>62</v>
      </c>
      <c r="M1903" t="s">
        <v>152</v>
      </c>
      <c r="N1903" t="s">
        <v>1778</v>
      </c>
      <c r="O1903">
        <v>79.512</v>
      </c>
    </row>
    <row r="1904" spans="1:15" x14ac:dyDescent="0.4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4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4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4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4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4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4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45">
      <c r="A1911" t="s">
        <v>8319</v>
      </c>
      <c r="B1911" s="1">
        <v>42320</v>
      </c>
      <c r="C1911" t="s">
        <v>6795</v>
      </c>
      <c r="D1911" t="s">
        <v>6796</v>
      </c>
      <c r="E1911" t="s">
        <v>33</v>
      </c>
      <c r="F1911" t="s">
        <v>19</v>
      </c>
      <c r="G1911" t="s">
        <v>175</v>
      </c>
      <c r="H1911" t="s">
        <v>95</v>
      </c>
      <c r="I1911">
        <v>77036</v>
      </c>
      <c r="J1911" t="s">
        <v>96</v>
      </c>
      <c r="K1911" t="s">
        <v>6831</v>
      </c>
      <c r="L1911" t="s">
        <v>38</v>
      </c>
      <c r="M1911" t="s">
        <v>569</v>
      </c>
      <c r="N1911" t="s">
        <v>6832</v>
      </c>
      <c r="O1911">
        <v>16.655999999999999</v>
      </c>
    </row>
    <row r="1912" spans="1:15" x14ac:dyDescent="0.4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4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4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45">
      <c r="A1915" t="s">
        <v>8319</v>
      </c>
      <c r="B1915" s="1">
        <v>42320</v>
      </c>
      <c r="C1915" t="s">
        <v>6795</v>
      </c>
      <c r="D1915" t="s">
        <v>6796</v>
      </c>
      <c r="E1915" t="s">
        <v>33</v>
      </c>
      <c r="F1915" t="s">
        <v>19</v>
      </c>
      <c r="G1915" t="s">
        <v>175</v>
      </c>
      <c r="H1915" t="s">
        <v>95</v>
      </c>
      <c r="I1915">
        <v>77036</v>
      </c>
      <c r="J1915" t="s">
        <v>96</v>
      </c>
      <c r="K1915" t="s">
        <v>5842</v>
      </c>
      <c r="L1915" t="s">
        <v>38</v>
      </c>
      <c r="M1915" t="s">
        <v>59</v>
      </c>
      <c r="N1915" t="s">
        <v>5843</v>
      </c>
      <c r="O1915">
        <v>2.6720000000000002</v>
      </c>
    </row>
    <row r="1916" spans="1:15" x14ac:dyDescent="0.45">
      <c r="A1916" t="s">
        <v>8312</v>
      </c>
      <c r="B1916" s="1">
        <v>43088</v>
      </c>
      <c r="C1916" t="s">
        <v>210</v>
      </c>
      <c r="D1916" t="s">
        <v>211</v>
      </c>
      <c r="E1916" t="s">
        <v>33</v>
      </c>
      <c r="F1916" t="s">
        <v>19</v>
      </c>
      <c r="G1916" t="s">
        <v>1303</v>
      </c>
      <c r="H1916" t="s">
        <v>300</v>
      </c>
      <c r="I1916">
        <v>85705</v>
      </c>
      <c r="J1916" t="s">
        <v>36</v>
      </c>
      <c r="K1916" t="s">
        <v>2048</v>
      </c>
      <c r="L1916" t="s">
        <v>38</v>
      </c>
      <c r="M1916" t="s">
        <v>66</v>
      </c>
      <c r="N1916" t="s">
        <v>2049</v>
      </c>
      <c r="O1916">
        <v>5.2140000000000004</v>
      </c>
    </row>
    <row r="1917" spans="1:15" x14ac:dyDescent="0.45">
      <c r="A1917" t="s">
        <v>8312</v>
      </c>
      <c r="B1917" s="1">
        <v>43088</v>
      </c>
      <c r="C1917" t="s">
        <v>210</v>
      </c>
      <c r="D1917" t="s">
        <v>211</v>
      </c>
      <c r="E1917" t="s">
        <v>33</v>
      </c>
      <c r="F1917" t="s">
        <v>19</v>
      </c>
      <c r="G1917" t="s">
        <v>1303</v>
      </c>
      <c r="H1917" t="s">
        <v>300</v>
      </c>
      <c r="I1917">
        <v>85705</v>
      </c>
      <c r="J1917" t="s">
        <v>36</v>
      </c>
      <c r="K1917" t="s">
        <v>6134</v>
      </c>
      <c r="L1917" t="s">
        <v>38</v>
      </c>
      <c r="M1917" t="s">
        <v>66</v>
      </c>
      <c r="N1917" t="s">
        <v>6135</v>
      </c>
      <c r="O1917">
        <v>10.44</v>
      </c>
    </row>
    <row r="1918" spans="1:15" x14ac:dyDescent="0.45">
      <c r="A1918" t="s">
        <v>8312</v>
      </c>
      <c r="B1918" s="1">
        <v>43088</v>
      </c>
      <c r="C1918" t="s">
        <v>210</v>
      </c>
      <c r="D1918" t="s">
        <v>211</v>
      </c>
      <c r="E1918" t="s">
        <v>33</v>
      </c>
      <c r="F1918" t="s">
        <v>19</v>
      </c>
      <c r="G1918" t="s">
        <v>1303</v>
      </c>
      <c r="H1918" t="s">
        <v>300</v>
      </c>
      <c r="I1918">
        <v>85705</v>
      </c>
      <c r="J1918" t="s">
        <v>36</v>
      </c>
      <c r="K1918" t="s">
        <v>8313</v>
      </c>
      <c r="L1918" t="s">
        <v>24</v>
      </c>
      <c r="M1918" t="s">
        <v>47</v>
      </c>
      <c r="N1918" t="s">
        <v>8314</v>
      </c>
      <c r="O1918">
        <v>455.97</v>
      </c>
    </row>
    <row r="1919" spans="1:15" x14ac:dyDescent="0.45">
      <c r="A1919" t="s">
        <v>8303</v>
      </c>
      <c r="B1919" s="1">
        <v>43318</v>
      </c>
      <c r="C1919" t="s">
        <v>3580</v>
      </c>
      <c r="D1919" t="s">
        <v>3581</v>
      </c>
      <c r="E1919" t="s">
        <v>33</v>
      </c>
      <c r="F1919" t="s">
        <v>19</v>
      </c>
      <c r="G1919" t="s">
        <v>8304</v>
      </c>
      <c r="H1919" t="s">
        <v>95</v>
      </c>
      <c r="I1919">
        <v>75104</v>
      </c>
      <c r="J1919" t="s">
        <v>96</v>
      </c>
      <c r="K1919" t="s">
        <v>7742</v>
      </c>
      <c r="L1919" t="s">
        <v>38</v>
      </c>
      <c r="M1919" t="s">
        <v>81</v>
      </c>
      <c r="N1919" t="s">
        <v>7743</v>
      </c>
      <c r="O1919">
        <v>115.29600000000001</v>
      </c>
    </row>
    <row r="1920" spans="1:15" x14ac:dyDescent="0.45">
      <c r="A1920" t="s">
        <v>8302</v>
      </c>
      <c r="B1920" s="1">
        <v>42460</v>
      </c>
      <c r="C1920" t="s">
        <v>5374</v>
      </c>
      <c r="D1920" t="s">
        <v>5375</v>
      </c>
      <c r="E1920" t="s">
        <v>33</v>
      </c>
      <c r="F1920" t="s">
        <v>19</v>
      </c>
      <c r="G1920" t="s">
        <v>1515</v>
      </c>
      <c r="H1920" t="s">
        <v>45</v>
      </c>
      <c r="I1920">
        <v>32216</v>
      </c>
      <c r="J1920" t="s">
        <v>22</v>
      </c>
      <c r="K1920" t="s">
        <v>916</v>
      </c>
      <c r="L1920" t="s">
        <v>62</v>
      </c>
      <c r="M1920" t="s">
        <v>63</v>
      </c>
      <c r="N1920" t="s">
        <v>917</v>
      </c>
      <c r="O1920">
        <v>79.959999999999994</v>
      </c>
    </row>
    <row r="1921" spans="1:15" x14ac:dyDescent="0.4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4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4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4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4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45">
      <c r="A1926" t="s">
        <v>8298</v>
      </c>
      <c r="B1926" s="1">
        <v>43220</v>
      </c>
      <c r="C1926" t="s">
        <v>887</v>
      </c>
      <c r="D1926" t="s">
        <v>888</v>
      </c>
      <c r="E1926" t="s">
        <v>33</v>
      </c>
      <c r="F1926" t="s">
        <v>19</v>
      </c>
      <c r="G1926" t="s">
        <v>34</v>
      </c>
      <c r="H1926" t="s">
        <v>35</v>
      </c>
      <c r="I1926">
        <v>90008</v>
      </c>
      <c r="J1926" t="s">
        <v>36</v>
      </c>
      <c r="K1926" t="s">
        <v>1121</v>
      </c>
      <c r="L1926" t="s">
        <v>38</v>
      </c>
      <c r="M1926" t="s">
        <v>59</v>
      </c>
      <c r="N1926" t="s">
        <v>1122</v>
      </c>
      <c r="O1926">
        <v>9.7799999999999994</v>
      </c>
    </row>
    <row r="1927" spans="1:15" x14ac:dyDescent="0.4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45">
      <c r="A1928" t="s">
        <v>8295</v>
      </c>
      <c r="B1928" s="1">
        <v>43438</v>
      </c>
      <c r="C1928" t="s">
        <v>834</v>
      </c>
      <c r="D1928" t="s">
        <v>835</v>
      </c>
      <c r="E1928" t="s">
        <v>33</v>
      </c>
      <c r="F1928" t="s">
        <v>19</v>
      </c>
      <c r="G1928" t="s">
        <v>137</v>
      </c>
      <c r="H1928" t="s">
        <v>138</v>
      </c>
      <c r="I1928">
        <v>19134</v>
      </c>
      <c r="J1928" t="s">
        <v>139</v>
      </c>
      <c r="K1928" t="s">
        <v>3545</v>
      </c>
      <c r="L1928" t="s">
        <v>62</v>
      </c>
      <c r="M1928" t="s">
        <v>152</v>
      </c>
      <c r="N1928" t="s">
        <v>3546</v>
      </c>
      <c r="O1928">
        <v>255.96799999999999</v>
      </c>
    </row>
    <row r="1929" spans="1:15" x14ac:dyDescent="0.45">
      <c r="A1929" t="s">
        <v>8295</v>
      </c>
      <c r="B1929" s="1">
        <v>43438</v>
      </c>
      <c r="C1929" t="s">
        <v>834</v>
      </c>
      <c r="D1929" t="s">
        <v>835</v>
      </c>
      <c r="E1929" t="s">
        <v>33</v>
      </c>
      <c r="F1929" t="s">
        <v>19</v>
      </c>
      <c r="G1929" t="s">
        <v>137</v>
      </c>
      <c r="H1929" t="s">
        <v>138</v>
      </c>
      <c r="I1929">
        <v>19134</v>
      </c>
      <c r="J1929" t="s">
        <v>139</v>
      </c>
      <c r="K1929" t="s">
        <v>7613</v>
      </c>
      <c r="L1929" t="s">
        <v>38</v>
      </c>
      <c r="M1929" t="s">
        <v>81</v>
      </c>
      <c r="N1929" t="s">
        <v>7614</v>
      </c>
      <c r="O1929">
        <v>23.92</v>
      </c>
    </row>
    <row r="1930" spans="1:15" x14ac:dyDescent="0.45">
      <c r="A1930" t="s">
        <v>8295</v>
      </c>
      <c r="B1930" s="1">
        <v>43438</v>
      </c>
      <c r="C1930" t="s">
        <v>834</v>
      </c>
      <c r="D1930" t="s">
        <v>835</v>
      </c>
      <c r="E1930" t="s">
        <v>33</v>
      </c>
      <c r="F1930" t="s">
        <v>19</v>
      </c>
      <c r="G1930" t="s">
        <v>137</v>
      </c>
      <c r="H1930" t="s">
        <v>138</v>
      </c>
      <c r="I1930">
        <v>19134</v>
      </c>
      <c r="J1930" t="s">
        <v>139</v>
      </c>
      <c r="K1930" t="s">
        <v>3115</v>
      </c>
      <c r="L1930" t="s">
        <v>38</v>
      </c>
      <c r="M1930" t="s">
        <v>59</v>
      </c>
      <c r="N1930" t="s">
        <v>3116</v>
      </c>
      <c r="O1930">
        <v>13.391999999999999</v>
      </c>
    </row>
    <row r="1931" spans="1:15" x14ac:dyDescent="0.45">
      <c r="A1931" t="s">
        <v>8295</v>
      </c>
      <c r="B1931" s="1">
        <v>43438</v>
      </c>
      <c r="C1931" t="s">
        <v>834</v>
      </c>
      <c r="D1931" t="s">
        <v>835</v>
      </c>
      <c r="E1931" t="s">
        <v>33</v>
      </c>
      <c r="F1931" t="s">
        <v>19</v>
      </c>
      <c r="G1931" t="s">
        <v>137</v>
      </c>
      <c r="H1931" t="s">
        <v>138</v>
      </c>
      <c r="I1931">
        <v>19134</v>
      </c>
      <c r="J1931" t="s">
        <v>139</v>
      </c>
      <c r="K1931" t="s">
        <v>4738</v>
      </c>
      <c r="L1931" t="s">
        <v>24</v>
      </c>
      <c r="M1931" t="s">
        <v>56</v>
      </c>
      <c r="N1931" t="s">
        <v>4739</v>
      </c>
      <c r="O1931">
        <v>54.768000000000001</v>
      </c>
    </row>
    <row r="1932" spans="1:15" x14ac:dyDescent="0.45">
      <c r="A1932" t="s">
        <v>8295</v>
      </c>
      <c r="B1932" s="1">
        <v>43438</v>
      </c>
      <c r="C1932" t="s">
        <v>834</v>
      </c>
      <c r="D1932" t="s">
        <v>835</v>
      </c>
      <c r="E1932" t="s">
        <v>33</v>
      </c>
      <c r="F1932" t="s">
        <v>19</v>
      </c>
      <c r="G1932" t="s">
        <v>137</v>
      </c>
      <c r="H1932" t="s">
        <v>138</v>
      </c>
      <c r="I1932">
        <v>19134</v>
      </c>
      <c r="J1932" t="s">
        <v>139</v>
      </c>
      <c r="K1932" t="s">
        <v>3409</v>
      </c>
      <c r="L1932" t="s">
        <v>24</v>
      </c>
      <c r="M1932" t="s">
        <v>28</v>
      </c>
      <c r="N1932" t="s">
        <v>3410</v>
      </c>
      <c r="O1932">
        <v>239.96</v>
      </c>
    </row>
    <row r="1933" spans="1:15" x14ac:dyDescent="0.45">
      <c r="A1933" t="s">
        <v>8294</v>
      </c>
      <c r="B1933" s="1">
        <v>43057</v>
      </c>
      <c r="C1933" t="s">
        <v>2857</v>
      </c>
      <c r="D1933" t="s">
        <v>2858</v>
      </c>
      <c r="E1933" t="s">
        <v>33</v>
      </c>
      <c r="F1933" t="s">
        <v>19</v>
      </c>
      <c r="G1933" t="s">
        <v>1675</v>
      </c>
      <c r="H1933" t="s">
        <v>348</v>
      </c>
      <c r="I1933">
        <v>35810</v>
      </c>
      <c r="J1933" t="s">
        <v>22</v>
      </c>
      <c r="K1933" t="s">
        <v>8222</v>
      </c>
      <c r="L1933" t="s">
        <v>62</v>
      </c>
      <c r="M1933" t="s">
        <v>152</v>
      </c>
      <c r="N1933" t="s">
        <v>8223</v>
      </c>
      <c r="O1933">
        <v>1319.96</v>
      </c>
    </row>
    <row r="1934" spans="1:15" x14ac:dyDescent="0.45">
      <c r="A1934" t="s">
        <v>8284</v>
      </c>
      <c r="B1934" s="1">
        <v>43406</v>
      </c>
      <c r="C1934" t="s">
        <v>8285</v>
      </c>
      <c r="D1934" t="s">
        <v>8286</v>
      </c>
      <c r="E1934" t="s">
        <v>33</v>
      </c>
      <c r="F1934" t="s">
        <v>19</v>
      </c>
      <c r="G1934" t="s">
        <v>137</v>
      </c>
      <c r="H1934" t="s">
        <v>138</v>
      </c>
      <c r="I1934">
        <v>19140</v>
      </c>
      <c r="J1934" t="s">
        <v>139</v>
      </c>
      <c r="K1934" t="s">
        <v>4462</v>
      </c>
      <c r="L1934" t="s">
        <v>62</v>
      </c>
      <c r="M1934" t="s">
        <v>63</v>
      </c>
      <c r="N1934" t="s">
        <v>4463</v>
      </c>
      <c r="O1934">
        <v>859.2</v>
      </c>
    </row>
    <row r="1935" spans="1:15" x14ac:dyDescent="0.45">
      <c r="A1935" t="s">
        <v>8284</v>
      </c>
      <c r="B1935" s="1">
        <v>43406</v>
      </c>
      <c r="C1935" t="s">
        <v>8285</v>
      </c>
      <c r="D1935" t="s">
        <v>8286</v>
      </c>
      <c r="E1935" t="s">
        <v>33</v>
      </c>
      <c r="F1935" t="s">
        <v>19</v>
      </c>
      <c r="G1935" t="s">
        <v>137</v>
      </c>
      <c r="H1935" t="s">
        <v>138</v>
      </c>
      <c r="I1935">
        <v>19140</v>
      </c>
      <c r="J1935" t="s">
        <v>139</v>
      </c>
      <c r="K1935" t="s">
        <v>1685</v>
      </c>
      <c r="L1935" t="s">
        <v>38</v>
      </c>
      <c r="M1935" t="s">
        <v>164</v>
      </c>
      <c r="N1935" t="s">
        <v>1686</v>
      </c>
      <c r="O1935">
        <v>8.8559999999999999</v>
      </c>
    </row>
    <row r="1936" spans="1:15" x14ac:dyDescent="0.4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4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45">
      <c r="A1938" t="s">
        <v>8284</v>
      </c>
      <c r="B1938" s="1">
        <v>43406</v>
      </c>
      <c r="C1938" t="s">
        <v>8285</v>
      </c>
      <c r="D1938" t="s">
        <v>8286</v>
      </c>
      <c r="E1938" t="s">
        <v>33</v>
      </c>
      <c r="F1938" t="s">
        <v>19</v>
      </c>
      <c r="G1938" t="s">
        <v>137</v>
      </c>
      <c r="H1938" t="s">
        <v>138</v>
      </c>
      <c r="I1938">
        <v>19140</v>
      </c>
      <c r="J1938" t="s">
        <v>139</v>
      </c>
      <c r="K1938" t="s">
        <v>7116</v>
      </c>
      <c r="L1938" t="s">
        <v>38</v>
      </c>
      <c r="M1938" t="s">
        <v>69</v>
      </c>
      <c r="N1938" t="s">
        <v>7117</v>
      </c>
      <c r="O1938">
        <v>20.135999999999999</v>
      </c>
    </row>
    <row r="1939" spans="1:15" x14ac:dyDescent="0.45">
      <c r="A1939" t="s">
        <v>8284</v>
      </c>
      <c r="B1939" s="1">
        <v>43406</v>
      </c>
      <c r="C1939" t="s">
        <v>8285</v>
      </c>
      <c r="D1939" t="s">
        <v>8286</v>
      </c>
      <c r="E1939" t="s">
        <v>33</v>
      </c>
      <c r="F1939" t="s">
        <v>19</v>
      </c>
      <c r="G1939" t="s">
        <v>137</v>
      </c>
      <c r="H1939" t="s">
        <v>138</v>
      </c>
      <c r="I1939">
        <v>19140</v>
      </c>
      <c r="J1939" t="s">
        <v>139</v>
      </c>
      <c r="K1939" t="s">
        <v>5685</v>
      </c>
      <c r="L1939" t="s">
        <v>24</v>
      </c>
      <c r="M1939" t="s">
        <v>56</v>
      </c>
      <c r="N1939" t="s">
        <v>5686</v>
      </c>
      <c r="O1939">
        <v>3.3119999999999998</v>
      </c>
    </row>
    <row r="1940" spans="1:15" x14ac:dyDescent="0.45">
      <c r="A1940" t="s">
        <v>8281</v>
      </c>
      <c r="B1940" s="1">
        <v>42617</v>
      </c>
      <c r="C1940" t="s">
        <v>3885</v>
      </c>
      <c r="D1940" t="s">
        <v>3886</v>
      </c>
      <c r="E1940" t="s">
        <v>33</v>
      </c>
      <c r="F1940" t="s">
        <v>19</v>
      </c>
      <c r="G1940" t="s">
        <v>137</v>
      </c>
      <c r="H1940" t="s">
        <v>138</v>
      </c>
      <c r="I1940">
        <v>19140</v>
      </c>
      <c r="J1940" t="s">
        <v>139</v>
      </c>
      <c r="K1940" t="s">
        <v>4830</v>
      </c>
      <c r="L1940" t="s">
        <v>38</v>
      </c>
      <c r="M1940" t="s">
        <v>66</v>
      </c>
      <c r="N1940" t="s">
        <v>4831</v>
      </c>
      <c r="O1940">
        <v>7.6559999999999997</v>
      </c>
    </row>
    <row r="1941" spans="1:15" x14ac:dyDescent="0.45">
      <c r="A1941" t="s">
        <v>8278</v>
      </c>
      <c r="B1941" s="1">
        <v>43191</v>
      </c>
      <c r="C1941" t="s">
        <v>2404</v>
      </c>
      <c r="D1941" t="s">
        <v>2405</v>
      </c>
      <c r="E1941" t="s">
        <v>33</v>
      </c>
      <c r="F1941" t="s">
        <v>19</v>
      </c>
      <c r="G1941" t="s">
        <v>1515</v>
      </c>
      <c r="H1941" t="s">
        <v>45</v>
      </c>
      <c r="I1941">
        <v>32216</v>
      </c>
      <c r="J1941" t="s">
        <v>22</v>
      </c>
      <c r="K1941" t="s">
        <v>4837</v>
      </c>
      <c r="L1941" t="s">
        <v>24</v>
      </c>
      <c r="M1941" t="s">
        <v>28</v>
      </c>
      <c r="N1941" t="s">
        <v>4838</v>
      </c>
      <c r="O1941">
        <v>218.352</v>
      </c>
    </row>
    <row r="1942" spans="1:15" x14ac:dyDescent="0.45">
      <c r="A1942" t="s">
        <v>8278</v>
      </c>
      <c r="B1942" s="1">
        <v>43191</v>
      </c>
      <c r="C1942" t="s">
        <v>2404</v>
      </c>
      <c r="D1942" t="s">
        <v>2405</v>
      </c>
      <c r="E1942" t="s">
        <v>33</v>
      </c>
      <c r="F1942" t="s">
        <v>19</v>
      </c>
      <c r="G1942" t="s">
        <v>1515</v>
      </c>
      <c r="H1942" t="s">
        <v>45</v>
      </c>
      <c r="I1942">
        <v>32216</v>
      </c>
      <c r="J1942" t="s">
        <v>22</v>
      </c>
      <c r="K1942" t="s">
        <v>5283</v>
      </c>
      <c r="L1942" t="s">
        <v>38</v>
      </c>
      <c r="M1942" t="s">
        <v>69</v>
      </c>
      <c r="N1942" t="s">
        <v>1422</v>
      </c>
      <c r="O1942">
        <v>20.808</v>
      </c>
    </row>
    <row r="1943" spans="1:15" x14ac:dyDescent="0.4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4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4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4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4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4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4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4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4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4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4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4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4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4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4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4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4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45">
      <c r="A1960" t="s">
        <v>8278</v>
      </c>
      <c r="B1960" s="1">
        <v>43191</v>
      </c>
      <c r="C1960" t="s">
        <v>2404</v>
      </c>
      <c r="D1960" t="s">
        <v>2405</v>
      </c>
      <c r="E1960" t="s">
        <v>33</v>
      </c>
      <c r="F1960" t="s">
        <v>19</v>
      </c>
      <c r="G1960" t="s">
        <v>1515</v>
      </c>
      <c r="H1960" t="s">
        <v>45</v>
      </c>
      <c r="I1960">
        <v>32216</v>
      </c>
      <c r="J1960" t="s">
        <v>22</v>
      </c>
      <c r="K1960" t="s">
        <v>3709</v>
      </c>
      <c r="L1960" t="s">
        <v>38</v>
      </c>
      <c r="M1960" t="s">
        <v>39</v>
      </c>
      <c r="N1960" t="s">
        <v>3710</v>
      </c>
      <c r="O1960">
        <v>6.2640000000000002</v>
      </c>
    </row>
    <row r="1961" spans="1:15" x14ac:dyDescent="0.45">
      <c r="A1961" t="s">
        <v>8278</v>
      </c>
      <c r="B1961" s="1">
        <v>43191</v>
      </c>
      <c r="C1961" t="s">
        <v>2404</v>
      </c>
      <c r="D1961" t="s">
        <v>2405</v>
      </c>
      <c r="E1961" t="s">
        <v>33</v>
      </c>
      <c r="F1961" t="s">
        <v>19</v>
      </c>
      <c r="G1961" t="s">
        <v>1515</v>
      </c>
      <c r="H1961" t="s">
        <v>45</v>
      </c>
      <c r="I1961">
        <v>32216</v>
      </c>
      <c r="J1961" t="s">
        <v>22</v>
      </c>
      <c r="K1961" t="s">
        <v>4547</v>
      </c>
      <c r="L1961" t="s">
        <v>62</v>
      </c>
      <c r="M1961" t="s">
        <v>63</v>
      </c>
      <c r="N1961" t="s">
        <v>4548</v>
      </c>
      <c r="O1961">
        <v>23.975999999999999</v>
      </c>
    </row>
    <row r="1962" spans="1:15" x14ac:dyDescent="0.45">
      <c r="A1962" t="s">
        <v>8272</v>
      </c>
      <c r="B1962" s="1">
        <v>43381</v>
      </c>
      <c r="C1962" t="s">
        <v>2414</v>
      </c>
      <c r="D1962" t="s">
        <v>2415</v>
      </c>
      <c r="E1962" t="s">
        <v>33</v>
      </c>
      <c r="F1962" t="s">
        <v>19</v>
      </c>
      <c r="G1962" t="s">
        <v>940</v>
      </c>
      <c r="H1962" t="s">
        <v>35</v>
      </c>
      <c r="I1962">
        <v>92105</v>
      </c>
      <c r="J1962" t="s">
        <v>36</v>
      </c>
      <c r="K1962" t="s">
        <v>6443</v>
      </c>
      <c r="L1962" t="s">
        <v>38</v>
      </c>
      <c r="M1962" t="s">
        <v>50</v>
      </c>
      <c r="N1962" t="s">
        <v>6444</v>
      </c>
      <c r="O1962">
        <v>40.68</v>
      </c>
    </row>
    <row r="1963" spans="1:15" x14ac:dyDescent="0.45">
      <c r="A1963" t="s">
        <v>8272</v>
      </c>
      <c r="B1963" s="1">
        <v>43381</v>
      </c>
      <c r="C1963" t="s">
        <v>2414</v>
      </c>
      <c r="D1963" t="s">
        <v>2415</v>
      </c>
      <c r="E1963" t="s">
        <v>33</v>
      </c>
      <c r="F1963" t="s">
        <v>19</v>
      </c>
      <c r="G1963" t="s">
        <v>940</v>
      </c>
      <c r="H1963" t="s">
        <v>35</v>
      </c>
      <c r="I1963">
        <v>92105</v>
      </c>
      <c r="J1963" t="s">
        <v>36</v>
      </c>
      <c r="K1963" t="s">
        <v>2347</v>
      </c>
      <c r="L1963" t="s">
        <v>62</v>
      </c>
      <c r="M1963" t="s">
        <v>152</v>
      </c>
      <c r="N1963" t="s">
        <v>2348</v>
      </c>
      <c r="O1963">
        <v>239.96</v>
      </c>
    </row>
    <row r="1964" spans="1:15" x14ac:dyDescent="0.45">
      <c r="A1964" t="s">
        <v>8272</v>
      </c>
      <c r="B1964" s="1">
        <v>43381</v>
      </c>
      <c r="C1964" t="s">
        <v>2414</v>
      </c>
      <c r="D1964" t="s">
        <v>2415</v>
      </c>
      <c r="E1964" t="s">
        <v>33</v>
      </c>
      <c r="F1964" t="s">
        <v>19</v>
      </c>
      <c r="G1964" t="s">
        <v>940</v>
      </c>
      <c r="H1964" t="s">
        <v>35</v>
      </c>
      <c r="I1964">
        <v>92105</v>
      </c>
      <c r="J1964" t="s">
        <v>36</v>
      </c>
      <c r="K1964" t="s">
        <v>6682</v>
      </c>
      <c r="L1964" t="s">
        <v>62</v>
      </c>
      <c r="M1964" t="s">
        <v>152</v>
      </c>
      <c r="N1964" t="s">
        <v>6683</v>
      </c>
      <c r="O1964">
        <v>36</v>
      </c>
    </row>
    <row r="1965" spans="1:15" x14ac:dyDescent="0.45">
      <c r="A1965" t="s">
        <v>8272</v>
      </c>
      <c r="B1965" s="1">
        <v>43381</v>
      </c>
      <c r="C1965" t="s">
        <v>2414</v>
      </c>
      <c r="D1965" t="s">
        <v>2415</v>
      </c>
      <c r="E1965" t="s">
        <v>33</v>
      </c>
      <c r="F1965" t="s">
        <v>19</v>
      </c>
      <c r="G1965" t="s">
        <v>940</v>
      </c>
      <c r="H1965" t="s">
        <v>35</v>
      </c>
      <c r="I1965">
        <v>92105</v>
      </c>
      <c r="J1965" t="s">
        <v>36</v>
      </c>
      <c r="K1965" t="s">
        <v>3746</v>
      </c>
      <c r="L1965" t="s">
        <v>62</v>
      </c>
      <c r="M1965" t="s">
        <v>63</v>
      </c>
      <c r="N1965" t="s">
        <v>3747</v>
      </c>
      <c r="O1965">
        <v>103.19199999999999</v>
      </c>
    </row>
    <row r="1966" spans="1:15" x14ac:dyDescent="0.45">
      <c r="A1966" t="s">
        <v>8271</v>
      </c>
      <c r="B1966" s="1">
        <v>42094</v>
      </c>
      <c r="C1966" t="s">
        <v>1799</v>
      </c>
      <c r="D1966" t="s">
        <v>1800</v>
      </c>
      <c r="E1966" t="s">
        <v>33</v>
      </c>
      <c r="F1966" t="s">
        <v>19</v>
      </c>
      <c r="G1966" t="s">
        <v>1412</v>
      </c>
      <c r="H1966" t="s">
        <v>45</v>
      </c>
      <c r="I1966">
        <v>33180</v>
      </c>
      <c r="J1966" t="s">
        <v>22</v>
      </c>
      <c r="K1966" t="s">
        <v>3122</v>
      </c>
      <c r="L1966" t="s">
        <v>38</v>
      </c>
      <c r="M1966" t="s">
        <v>66</v>
      </c>
      <c r="N1966" t="s">
        <v>3123</v>
      </c>
      <c r="O1966">
        <v>1.869</v>
      </c>
    </row>
    <row r="1967" spans="1:15" x14ac:dyDescent="0.45">
      <c r="A1967" t="s">
        <v>8268</v>
      </c>
      <c r="B1967" s="1">
        <v>43460</v>
      </c>
      <c r="C1967" t="s">
        <v>2388</v>
      </c>
      <c r="D1967" t="s">
        <v>2389</v>
      </c>
      <c r="E1967" t="s">
        <v>33</v>
      </c>
      <c r="F1967" t="s">
        <v>19</v>
      </c>
      <c r="G1967" t="s">
        <v>128</v>
      </c>
      <c r="H1967" t="s">
        <v>129</v>
      </c>
      <c r="I1967">
        <v>68025</v>
      </c>
      <c r="J1967" t="s">
        <v>96</v>
      </c>
      <c r="K1967" t="s">
        <v>1763</v>
      </c>
      <c r="L1967" t="s">
        <v>38</v>
      </c>
      <c r="M1967" t="s">
        <v>50</v>
      </c>
      <c r="N1967" t="s">
        <v>1764</v>
      </c>
      <c r="O1967">
        <v>750.68</v>
      </c>
    </row>
    <row r="1968" spans="1:15" x14ac:dyDescent="0.45">
      <c r="A1968" t="s">
        <v>8260</v>
      </c>
      <c r="B1968" s="1">
        <v>42084</v>
      </c>
      <c r="C1968" t="s">
        <v>1136</v>
      </c>
      <c r="D1968" t="s">
        <v>1137</v>
      </c>
      <c r="E1968" t="s">
        <v>33</v>
      </c>
      <c r="F1968" t="s">
        <v>19</v>
      </c>
      <c r="G1968" t="s">
        <v>2481</v>
      </c>
      <c r="H1968" t="s">
        <v>79</v>
      </c>
      <c r="I1968">
        <v>28806</v>
      </c>
      <c r="J1968" t="s">
        <v>22</v>
      </c>
      <c r="K1968" t="s">
        <v>6443</v>
      </c>
      <c r="L1968" t="s">
        <v>38</v>
      </c>
      <c r="M1968" t="s">
        <v>50</v>
      </c>
      <c r="N1968" t="s">
        <v>6444</v>
      </c>
      <c r="O1968">
        <v>16.271999999999998</v>
      </c>
    </row>
    <row r="1969" spans="1:15" x14ac:dyDescent="0.45">
      <c r="A1969" t="s">
        <v>8253</v>
      </c>
      <c r="B1969" s="1">
        <v>43218</v>
      </c>
      <c r="C1969" t="s">
        <v>1773</v>
      </c>
      <c r="D1969" t="s">
        <v>1774</v>
      </c>
      <c r="E1969" t="s">
        <v>33</v>
      </c>
      <c r="F1969" t="s">
        <v>19</v>
      </c>
      <c r="G1969" t="s">
        <v>137</v>
      </c>
      <c r="H1969" t="s">
        <v>138</v>
      </c>
      <c r="I1969">
        <v>19143</v>
      </c>
      <c r="J1969" t="s">
        <v>139</v>
      </c>
      <c r="K1969" t="s">
        <v>119</v>
      </c>
      <c r="L1969" t="s">
        <v>38</v>
      </c>
      <c r="M1969" t="s">
        <v>59</v>
      </c>
      <c r="N1969" t="s">
        <v>120</v>
      </c>
      <c r="O1969">
        <v>6.8479999999999999</v>
      </c>
    </row>
    <row r="1970" spans="1:15" x14ac:dyDescent="0.45">
      <c r="A1970" t="s">
        <v>8253</v>
      </c>
      <c r="B1970" s="1">
        <v>43218</v>
      </c>
      <c r="C1970" t="s">
        <v>1773</v>
      </c>
      <c r="D1970" t="s">
        <v>1774</v>
      </c>
      <c r="E1970" t="s">
        <v>33</v>
      </c>
      <c r="F1970" t="s">
        <v>19</v>
      </c>
      <c r="G1970" t="s">
        <v>137</v>
      </c>
      <c r="H1970" t="s">
        <v>138</v>
      </c>
      <c r="I1970">
        <v>19143</v>
      </c>
      <c r="J1970" t="s">
        <v>139</v>
      </c>
      <c r="K1970" t="s">
        <v>1818</v>
      </c>
      <c r="L1970" t="s">
        <v>38</v>
      </c>
      <c r="M1970" t="s">
        <v>50</v>
      </c>
      <c r="N1970" t="s">
        <v>1819</v>
      </c>
      <c r="O1970">
        <v>8.3840000000000003</v>
      </c>
    </row>
    <row r="1971" spans="1:15" x14ac:dyDescent="0.45">
      <c r="A1971" t="s">
        <v>8252</v>
      </c>
      <c r="B1971" s="1">
        <v>43239</v>
      </c>
      <c r="C1971" t="s">
        <v>5285</v>
      </c>
      <c r="D1971" t="s">
        <v>5286</v>
      </c>
      <c r="E1971" t="s">
        <v>33</v>
      </c>
      <c r="F1971" t="s">
        <v>19</v>
      </c>
      <c r="G1971" t="s">
        <v>3098</v>
      </c>
      <c r="H1971" t="s">
        <v>201</v>
      </c>
      <c r="I1971">
        <v>61107</v>
      </c>
      <c r="J1971" t="s">
        <v>96</v>
      </c>
      <c r="K1971" t="s">
        <v>6973</v>
      </c>
      <c r="L1971" t="s">
        <v>38</v>
      </c>
      <c r="M1971" t="s">
        <v>81</v>
      </c>
      <c r="N1971" t="s">
        <v>6974</v>
      </c>
      <c r="O1971">
        <v>38.015999999999998</v>
      </c>
    </row>
    <row r="1972" spans="1:15" x14ac:dyDescent="0.45">
      <c r="A1972" t="s">
        <v>8249</v>
      </c>
      <c r="B1972" s="1">
        <v>42973</v>
      </c>
      <c r="C1972" t="s">
        <v>951</v>
      </c>
      <c r="D1972" t="s">
        <v>952</v>
      </c>
      <c r="E1972" t="s">
        <v>33</v>
      </c>
      <c r="F1972" t="s">
        <v>19</v>
      </c>
      <c r="G1972" t="s">
        <v>256</v>
      </c>
      <c r="H1972" t="s">
        <v>257</v>
      </c>
      <c r="I1972">
        <v>10035</v>
      </c>
      <c r="J1972" t="s">
        <v>139</v>
      </c>
      <c r="K1972" t="s">
        <v>4945</v>
      </c>
      <c r="L1972" t="s">
        <v>62</v>
      </c>
      <c r="M1972" t="s">
        <v>152</v>
      </c>
      <c r="N1972" t="s">
        <v>4946</v>
      </c>
      <c r="O1972">
        <v>249.95</v>
      </c>
    </row>
    <row r="1973" spans="1:15" x14ac:dyDescent="0.45">
      <c r="A1973" t="s">
        <v>8249</v>
      </c>
      <c r="B1973" s="1">
        <v>42973</v>
      </c>
      <c r="C1973" t="s">
        <v>951</v>
      </c>
      <c r="D1973" t="s">
        <v>952</v>
      </c>
      <c r="E1973" t="s">
        <v>33</v>
      </c>
      <c r="F1973" t="s">
        <v>19</v>
      </c>
      <c r="G1973" t="s">
        <v>256</v>
      </c>
      <c r="H1973" t="s">
        <v>257</v>
      </c>
      <c r="I1973">
        <v>10035</v>
      </c>
      <c r="J1973" t="s">
        <v>139</v>
      </c>
      <c r="K1973" t="s">
        <v>3472</v>
      </c>
      <c r="L1973" t="s">
        <v>62</v>
      </c>
      <c r="M1973" t="s">
        <v>63</v>
      </c>
      <c r="N1973" t="s">
        <v>3473</v>
      </c>
      <c r="O1973">
        <v>33</v>
      </c>
    </row>
    <row r="1974" spans="1:15" x14ac:dyDescent="0.45">
      <c r="A1974" t="s">
        <v>8236</v>
      </c>
      <c r="B1974" s="1">
        <v>42190</v>
      </c>
      <c r="C1974" t="s">
        <v>8185</v>
      </c>
      <c r="D1974" t="s">
        <v>8186</v>
      </c>
      <c r="E1974" t="s">
        <v>33</v>
      </c>
      <c r="F1974" t="s">
        <v>19</v>
      </c>
      <c r="G1974" t="s">
        <v>2283</v>
      </c>
      <c r="H1974" t="s">
        <v>45</v>
      </c>
      <c r="I1974">
        <v>32137</v>
      </c>
      <c r="J1974" t="s">
        <v>22</v>
      </c>
      <c r="K1974" t="s">
        <v>8237</v>
      </c>
      <c r="L1974" t="s">
        <v>24</v>
      </c>
      <c r="M1974" t="s">
        <v>56</v>
      </c>
      <c r="N1974" t="s">
        <v>8238</v>
      </c>
      <c r="O1974">
        <v>213.21600000000001</v>
      </c>
    </row>
    <row r="1975" spans="1:15" x14ac:dyDescent="0.45">
      <c r="A1975" t="s">
        <v>8236</v>
      </c>
      <c r="B1975" s="1">
        <v>42190</v>
      </c>
      <c r="C1975" t="s">
        <v>8185</v>
      </c>
      <c r="D1975" t="s">
        <v>8186</v>
      </c>
      <c r="E1975" t="s">
        <v>33</v>
      </c>
      <c r="F1975" t="s">
        <v>19</v>
      </c>
      <c r="G1975" t="s">
        <v>2283</v>
      </c>
      <c r="H1975" t="s">
        <v>45</v>
      </c>
      <c r="I1975">
        <v>32137</v>
      </c>
      <c r="J1975" t="s">
        <v>22</v>
      </c>
      <c r="K1975" t="s">
        <v>6397</v>
      </c>
      <c r="L1975" t="s">
        <v>38</v>
      </c>
      <c r="M1975" t="s">
        <v>66</v>
      </c>
      <c r="N1975" t="s">
        <v>6398</v>
      </c>
      <c r="O1975">
        <v>9.81</v>
      </c>
    </row>
    <row r="1976" spans="1:15" x14ac:dyDescent="0.45">
      <c r="A1976" t="s">
        <v>8236</v>
      </c>
      <c r="B1976" s="1">
        <v>42190</v>
      </c>
      <c r="C1976" t="s">
        <v>8185</v>
      </c>
      <c r="D1976" t="s">
        <v>8186</v>
      </c>
      <c r="E1976" t="s">
        <v>33</v>
      </c>
      <c r="F1976" t="s">
        <v>19</v>
      </c>
      <c r="G1976" t="s">
        <v>2283</v>
      </c>
      <c r="H1976" t="s">
        <v>45</v>
      </c>
      <c r="I1976">
        <v>32137</v>
      </c>
      <c r="J1976" t="s">
        <v>22</v>
      </c>
      <c r="K1976" t="s">
        <v>4479</v>
      </c>
      <c r="L1976" t="s">
        <v>24</v>
      </c>
      <c r="M1976" t="s">
        <v>56</v>
      </c>
      <c r="N1976" t="s">
        <v>4480</v>
      </c>
      <c r="O1976">
        <v>19.52</v>
      </c>
    </row>
    <row r="1977" spans="1:15" x14ac:dyDescent="0.4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4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4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45">
      <c r="A1980" t="s">
        <v>8217</v>
      </c>
      <c r="B1980" s="1">
        <v>43407</v>
      </c>
      <c r="C1980" t="s">
        <v>5285</v>
      </c>
      <c r="D1980" t="s">
        <v>5286</v>
      </c>
      <c r="E1980" t="s">
        <v>33</v>
      </c>
      <c r="F1980" t="s">
        <v>19</v>
      </c>
      <c r="G1980" t="s">
        <v>1458</v>
      </c>
      <c r="H1980" t="s">
        <v>21</v>
      </c>
      <c r="I1980">
        <v>40475</v>
      </c>
      <c r="J1980" t="s">
        <v>22</v>
      </c>
      <c r="K1980" t="s">
        <v>8218</v>
      </c>
      <c r="L1980" t="s">
        <v>38</v>
      </c>
      <c r="M1980" t="s">
        <v>81</v>
      </c>
      <c r="N1980" t="s">
        <v>8219</v>
      </c>
      <c r="O1980">
        <v>26.4</v>
      </c>
    </row>
    <row r="1981" spans="1:15" x14ac:dyDescent="0.45">
      <c r="A1981" t="s">
        <v>8211</v>
      </c>
      <c r="B1981" s="1">
        <v>42283</v>
      </c>
      <c r="C1981" t="s">
        <v>748</v>
      </c>
      <c r="D1981" t="s">
        <v>749</v>
      </c>
      <c r="E1981" t="s">
        <v>33</v>
      </c>
      <c r="F1981" t="s">
        <v>19</v>
      </c>
      <c r="G1981" t="s">
        <v>2525</v>
      </c>
      <c r="H1981" t="s">
        <v>129</v>
      </c>
      <c r="I1981">
        <v>68104</v>
      </c>
      <c r="J1981" t="s">
        <v>96</v>
      </c>
      <c r="K1981" t="s">
        <v>8212</v>
      </c>
      <c r="L1981" t="s">
        <v>38</v>
      </c>
      <c r="M1981" t="s">
        <v>66</v>
      </c>
      <c r="N1981" t="s">
        <v>8213</v>
      </c>
      <c r="O1981">
        <v>15.36</v>
      </c>
    </row>
    <row r="1982" spans="1:15" x14ac:dyDescent="0.45">
      <c r="A1982" t="s">
        <v>8203</v>
      </c>
      <c r="B1982" s="1">
        <v>43442</v>
      </c>
      <c r="C1982" t="s">
        <v>6026</v>
      </c>
      <c r="D1982" t="s">
        <v>6027</v>
      </c>
      <c r="E1982" t="s">
        <v>33</v>
      </c>
      <c r="F1982" t="s">
        <v>19</v>
      </c>
      <c r="G1982" t="s">
        <v>118</v>
      </c>
      <c r="H1982" t="s">
        <v>35</v>
      </c>
      <c r="I1982">
        <v>94109</v>
      </c>
      <c r="J1982" t="s">
        <v>36</v>
      </c>
      <c r="K1982" t="s">
        <v>5554</v>
      </c>
      <c r="L1982" t="s">
        <v>38</v>
      </c>
      <c r="M1982" t="s">
        <v>50</v>
      </c>
      <c r="N1982" t="s">
        <v>5555</v>
      </c>
      <c r="O1982">
        <v>42.76</v>
      </c>
    </row>
    <row r="1983" spans="1:15" x14ac:dyDescent="0.4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45">
      <c r="A1984" t="s">
        <v>8203</v>
      </c>
      <c r="B1984" s="1">
        <v>43442</v>
      </c>
      <c r="C1984" t="s">
        <v>6026</v>
      </c>
      <c r="D1984" t="s">
        <v>6027</v>
      </c>
      <c r="E1984" t="s">
        <v>33</v>
      </c>
      <c r="F1984" t="s">
        <v>19</v>
      </c>
      <c r="G1984" t="s">
        <v>118</v>
      </c>
      <c r="H1984" t="s">
        <v>35</v>
      </c>
      <c r="I1984">
        <v>94109</v>
      </c>
      <c r="J1984" t="s">
        <v>36</v>
      </c>
      <c r="K1984" t="s">
        <v>1716</v>
      </c>
      <c r="L1984" t="s">
        <v>38</v>
      </c>
      <c r="M1984" t="s">
        <v>66</v>
      </c>
      <c r="N1984" t="s">
        <v>1717</v>
      </c>
      <c r="O1984">
        <v>90.48</v>
      </c>
    </row>
    <row r="1985" spans="1:15" x14ac:dyDescent="0.4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4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4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45">
      <c r="A1988" t="s">
        <v>8203</v>
      </c>
      <c r="B1988" s="1">
        <v>43442</v>
      </c>
      <c r="C1988" t="s">
        <v>6026</v>
      </c>
      <c r="D1988" t="s">
        <v>6027</v>
      </c>
      <c r="E1988" t="s">
        <v>33</v>
      </c>
      <c r="F1988" t="s">
        <v>19</v>
      </c>
      <c r="G1988" t="s">
        <v>118</v>
      </c>
      <c r="H1988" t="s">
        <v>35</v>
      </c>
      <c r="I1988">
        <v>94109</v>
      </c>
      <c r="J1988" t="s">
        <v>36</v>
      </c>
      <c r="K1988" t="s">
        <v>3540</v>
      </c>
      <c r="L1988" t="s">
        <v>38</v>
      </c>
      <c r="M1988" t="s">
        <v>66</v>
      </c>
      <c r="N1988" t="s">
        <v>3541</v>
      </c>
      <c r="O1988">
        <v>22.423999999999999</v>
      </c>
    </row>
    <row r="1989" spans="1:15" x14ac:dyDescent="0.45">
      <c r="A1989" t="s">
        <v>8203</v>
      </c>
      <c r="B1989" s="1">
        <v>43442</v>
      </c>
      <c r="C1989" t="s">
        <v>6026</v>
      </c>
      <c r="D1989" t="s">
        <v>6027</v>
      </c>
      <c r="E1989" t="s">
        <v>33</v>
      </c>
      <c r="F1989" t="s">
        <v>19</v>
      </c>
      <c r="G1989" t="s">
        <v>118</v>
      </c>
      <c r="H1989" t="s">
        <v>35</v>
      </c>
      <c r="I1989">
        <v>94109</v>
      </c>
      <c r="J1989" t="s">
        <v>36</v>
      </c>
      <c r="K1989" t="s">
        <v>7514</v>
      </c>
      <c r="L1989" t="s">
        <v>38</v>
      </c>
      <c r="M1989" t="s">
        <v>81</v>
      </c>
      <c r="N1989" t="s">
        <v>8204</v>
      </c>
      <c r="O1989">
        <v>87.92</v>
      </c>
    </row>
    <row r="1990" spans="1:15" x14ac:dyDescent="0.45">
      <c r="A1990" t="s">
        <v>8201</v>
      </c>
      <c r="B1990" s="1">
        <v>43336</v>
      </c>
      <c r="C1990" t="s">
        <v>1053</v>
      </c>
      <c r="D1990" t="s">
        <v>1054</v>
      </c>
      <c r="E1990" t="s">
        <v>33</v>
      </c>
      <c r="F1990" t="s">
        <v>19</v>
      </c>
      <c r="G1990" t="s">
        <v>256</v>
      </c>
      <c r="H1990" t="s">
        <v>257</v>
      </c>
      <c r="I1990">
        <v>10024</v>
      </c>
      <c r="J1990" t="s">
        <v>139</v>
      </c>
      <c r="K1990" t="s">
        <v>2351</v>
      </c>
      <c r="L1990" t="s">
        <v>38</v>
      </c>
      <c r="M1990" t="s">
        <v>66</v>
      </c>
      <c r="N1990" t="s">
        <v>2352</v>
      </c>
      <c r="O1990">
        <v>3.7440000000000002</v>
      </c>
    </row>
    <row r="1991" spans="1:15" x14ac:dyDescent="0.45">
      <c r="A1991" t="s">
        <v>8201</v>
      </c>
      <c r="B1991" s="1">
        <v>43336</v>
      </c>
      <c r="C1991" t="s">
        <v>1053</v>
      </c>
      <c r="D1991" t="s">
        <v>1054</v>
      </c>
      <c r="E1991" t="s">
        <v>33</v>
      </c>
      <c r="F1991" t="s">
        <v>19</v>
      </c>
      <c r="G1991" t="s">
        <v>256</v>
      </c>
      <c r="H1991" t="s">
        <v>257</v>
      </c>
      <c r="I1991">
        <v>10024</v>
      </c>
      <c r="J1991" t="s">
        <v>139</v>
      </c>
      <c r="K1991" t="s">
        <v>65</v>
      </c>
      <c r="L1991" t="s">
        <v>38</v>
      </c>
      <c r="M1991" t="s">
        <v>66</v>
      </c>
      <c r="N1991" t="s">
        <v>67</v>
      </c>
      <c r="O1991">
        <v>24.672000000000001</v>
      </c>
    </row>
    <row r="1992" spans="1:15" x14ac:dyDescent="0.45">
      <c r="A1992" t="s">
        <v>8196</v>
      </c>
      <c r="B1992" s="1">
        <v>43005</v>
      </c>
      <c r="C1992" t="s">
        <v>2600</v>
      </c>
      <c r="D1992" t="s">
        <v>2601</v>
      </c>
      <c r="E1992" t="s">
        <v>33</v>
      </c>
      <c r="F1992" t="s">
        <v>19</v>
      </c>
      <c r="G1992" t="s">
        <v>2465</v>
      </c>
      <c r="H1992" t="s">
        <v>488</v>
      </c>
      <c r="I1992">
        <v>43130</v>
      </c>
      <c r="J1992" t="s">
        <v>139</v>
      </c>
      <c r="K1992" t="s">
        <v>1960</v>
      </c>
      <c r="L1992" t="s">
        <v>38</v>
      </c>
      <c r="M1992" t="s">
        <v>66</v>
      </c>
      <c r="N1992" t="s">
        <v>1961</v>
      </c>
      <c r="O1992">
        <v>2.907</v>
      </c>
    </row>
    <row r="1993" spans="1:15" x14ac:dyDescent="0.45">
      <c r="A1993" t="s">
        <v>8195</v>
      </c>
      <c r="B1993" s="1">
        <v>43059</v>
      </c>
      <c r="C1993" t="s">
        <v>1773</v>
      </c>
      <c r="D1993" t="s">
        <v>1774</v>
      </c>
      <c r="E1993" t="s">
        <v>33</v>
      </c>
      <c r="F1993" t="s">
        <v>19</v>
      </c>
      <c r="G1993" t="s">
        <v>34</v>
      </c>
      <c r="H1993" t="s">
        <v>35</v>
      </c>
      <c r="I1993">
        <v>90004</v>
      </c>
      <c r="J1993" t="s">
        <v>36</v>
      </c>
      <c r="K1993" t="s">
        <v>802</v>
      </c>
      <c r="L1993" t="s">
        <v>38</v>
      </c>
      <c r="M1993" t="s">
        <v>69</v>
      </c>
      <c r="N1993" t="s">
        <v>803</v>
      </c>
      <c r="O1993">
        <v>39</v>
      </c>
    </row>
    <row r="1994" spans="1:15" x14ac:dyDescent="0.45">
      <c r="A1994" t="s">
        <v>8194</v>
      </c>
      <c r="B1994" s="1">
        <v>43002</v>
      </c>
      <c r="C1994" t="s">
        <v>4134</v>
      </c>
      <c r="D1994" t="s">
        <v>4135</v>
      </c>
      <c r="E1994" t="s">
        <v>33</v>
      </c>
      <c r="F1994" t="s">
        <v>19</v>
      </c>
      <c r="G1994" t="s">
        <v>118</v>
      </c>
      <c r="H1994" t="s">
        <v>35</v>
      </c>
      <c r="I1994">
        <v>94110</v>
      </c>
      <c r="J1994" t="s">
        <v>36</v>
      </c>
      <c r="K1994" t="s">
        <v>5360</v>
      </c>
      <c r="L1994" t="s">
        <v>24</v>
      </c>
      <c r="M1994" t="s">
        <v>56</v>
      </c>
      <c r="N1994" t="s">
        <v>5361</v>
      </c>
      <c r="O1994">
        <v>63.2</v>
      </c>
    </row>
    <row r="1995" spans="1:15" x14ac:dyDescent="0.45">
      <c r="A1995" t="s">
        <v>8193</v>
      </c>
      <c r="B1995" s="1">
        <v>42326</v>
      </c>
      <c r="C1995" t="s">
        <v>1642</v>
      </c>
      <c r="D1995" t="s">
        <v>1643</v>
      </c>
      <c r="E1995" t="s">
        <v>33</v>
      </c>
      <c r="F1995" t="s">
        <v>19</v>
      </c>
      <c r="G1995" t="s">
        <v>3769</v>
      </c>
      <c r="H1995" t="s">
        <v>112</v>
      </c>
      <c r="I1995">
        <v>84604</v>
      </c>
      <c r="J1995" t="s">
        <v>36</v>
      </c>
      <c r="K1995" t="s">
        <v>5822</v>
      </c>
      <c r="L1995" t="s">
        <v>38</v>
      </c>
      <c r="M1995" t="s">
        <v>81</v>
      </c>
      <c r="N1995" t="s">
        <v>5823</v>
      </c>
      <c r="O1995">
        <v>21.98</v>
      </c>
    </row>
    <row r="1996" spans="1:15" x14ac:dyDescent="0.45">
      <c r="A1996" t="s">
        <v>8192</v>
      </c>
      <c r="B1996" s="1">
        <v>42327</v>
      </c>
      <c r="C1996" t="s">
        <v>7539</v>
      </c>
      <c r="D1996" t="s">
        <v>7540</v>
      </c>
      <c r="E1996" t="s">
        <v>33</v>
      </c>
      <c r="F1996" t="s">
        <v>19</v>
      </c>
      <c r="G1996" t="s">
        <v>511</v>
      </c>
      <c r="H1996" t="s">
        <v>235</v>
      </c>
      <c r="I1996">
        <v>19805</v>
      </c>
      <c r="J1996" t="s">
        <v>139</v>
      </c>
      <c r="K1996" t="s">
        <v>4207</v>
      </c>
      <c r="L1996" t="s">
        <v>24</v>
      </c>
      <c r="M1996" t="s">
        <v>25</v>
      </c>
      <c r="N1996" t="s">
        <v>4208</v>
      </c>
      <c r="O1996">
        <v>1025.8800000000001</v>
      </c>
    </row>
    <row r="1997" spans="1:15" x14ac:dyDescent="0.45">
      <c r="A1997" t="s">
        <v>8192</v>
      </c>
      <c r="B1997" s="1">
        <v>42327</v>
      </c>
      <c r="C1997" t="s">
        <v>7539</v>
      </c>
      <c r="D1997" t="s">
        <v>7540</v>
      </c>
      <c r="E1997" t="s">
        <v>33</v>
      </c>
      <c r="F1997" t="s">
        <v>19</v>
      </c>
      <c r="G1997" t="s">
        <v>511</v>
      </c>
      <c r="H1997" t="s">
        <v>235</v>
      </c>
      <c r="I1997">
        <v>19805</v>
      </c>
      <c r="J1997" t="s">
        <v>139</v>
      </c>
      <c r="K1997" t="s">
        <v>1823</v>
      </c>
      <c r="L1997" t="s">
        <v>38</v>
      </c>
      <c r="M1997" t="s">
        <v>66</v>
      </c>
      <c r="N1997" t="s">
        <v>1824</v>
      </c>
      <c r="O1997">
        <v>213.08</v>
      </c>
    </row>
    <row r="1998" spans="1:15" x14ac:dyDescent="0.45">
      <c r="A1998" t="s">
        <v>8192</v>
      </c>
      <c r="B1998" s="1">
        <v>42327</v>
      </c>
      <c r="C1998" t="s">
        <v>7539</v>
      </c>
      <c r="D1998" t="s">
        <v>7540</v>
      </c>
      <c r="E1998" t="s">
        <v>33</v>
      </c>
      <c r="F1998" t="s">
        <v>19</v>
      </c>
      <c r="G1998" t="s">
        <v>511</v>
      </c>
      <c r="H1998" t="s">
        <v>235</v>
      </c>
      <c r="I1998">
        <v>19805</v>
      </c>
      <c r="J1998" t="s">
        <v>139</v>
      </c>
      <c r="K1998" t="s">
        <v>2487</v>
      </c>
      <c r="L1998" t="s">
        <v>38</v>
      </c>
      <c r="M1998" t="s">
        <v>39</v>
      </c>
      <c r="N1998" t="s">
        <v>2488</v>
      </c>
      <c r="O1998">
        <v>9.9600000000000009</v>
      </c>
    </row>
    <row r="1999" spans="1:15" x14ac:dyDescent="0.4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4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4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45">
      <c r="A2002" t="s">
        <v>8192</v>
      </c>
      <c r="B2002" s="1">
        <v>42327</v>
      </c>
      <c r="C2002" t="s">
        <v>7539</v>
      </c>
      <c r="D2002" t="s">
        <v>7540</v>
      </c>
      <c r="E2002" t="s">
        <v>33</v>
      </c>
      <c r="F2002" t="s">
        <v>19</v>
      </c>
      <c r="G2002" t="s">
        <v>511</v>
      </c>
      <c r="H2002" t="s">
        <v>235</v>
      </c>
      <c r="I2002">
        <v>19805</v>
      </c>
      <c r="J2002" t="s">
        <v>139</v>
      </c>
      <c r="K2002" t="s">
        <v>2113</v>
      </c>
      <c r="L2002" t="s">
        <v>38</v>
      </c>
      <c r="M2002" t="s">
        <v>39</v>
      </c>
      <c r="N2002" t="s">
        <v>2114</v>
      </c>
      <c r="O2002">
        <v>22.5</v>
      </c>
    </row>
    <row r="2003" spans="1:15" x14ac:dyDescent="0.45">
      <c r="A2003" t="s">
        <v>8191</v>
      </c>
      <c r="B2003" s="1">
        <v>43414</v>
      </c>
      <c r="C2003" t="s">
        <v>6781</v>
      </c>
      <c r="D2003" t="s">
        <v>6782</v>
      </c>
      <c r="E2003" t="s">
        <v>33</v>
      </c>
      <c r="F2003" t="s">
        <v>19</v>
      </c>
      <c r="G2003" t="s">
        <v>86</v>
      </c>
      <c r="H2003" t="s">
        <v>87</v>
      </c>
      <c r="I2003">
        <v>98105</v>
      </c>
      <c r="J2003" t="s">
        <v>36</v>
      </c>
      <c r="K2003" t="s">
        <v>4156</v>
      </c>
      <c r="L2003" t="s">
        <v>38</v>
      </c>
      <c r="M2003" t="s">
        <v>66</v>
      </c>
      <c r="N2003" t="s">
        <v>4157</v>
      </c>
      <c r="O2003">
        <v>26.352</v>
      </c>
    </row>
    <row r="2004" spans="1:15" x14ac:dyDescent="0.45">
      <c r="A2004" t="s">
        <v>8190</v>
      </c>
      <c r="B2004" s="1">
        <v>43149</v>
      </c>
      <c r="C2004" t="s">
        <v>471</v>
      </c>
      <c r="D2004" t="s">
        <v>472</v>
      </c>
      <c r="E2004" t="s">
        <v>33</v>
      </c>
      <c r="F2004" t="s">
        <v>19</v>
      </c>
      <c r="G2004" t="s">
        <v>34</v>
      </c>
      <c r="H2004" t="s">
        <v>35</v>
      </c>
      <c r="I2004">
        <v>90045</v>
      </c>
      <c r="J2004" t="s">
        <v>36</v>
      </c>
      <c r="K2004" t="s">
        <v>2019</v>
      </c>
      <c r="L2004" t="s">
        <v>38</v>
      </c>
      <c r="M2004" t="s">
        <v>39</v>
      </c>
      <c r="N2004" t="s">
        <v>2020</v>
      </c>
      <c r="O2004">
        <v>9.82</v>
      </c>
    </row>
    <row r="2005" spans="1:15" x14ac:dyDescent="0.45">
      <c r="A2005" t="s">
        <v>8190</v>
      </c>
      <c r="B2005" s="1">
        <v>43149</v>
      </c>
      <c r="C2005" t="s">
        <v>471</v>
      </c>
      <c r="D2005" t="s">
        <v>472</v>
      </c>
      <c r="E2005" t="s">
        <v>33</v>
      </c>
      <c r="F2005" t="s">
        <v>19</v>
      </c>
      <c r="G2005" t="s">
        <v>34</v>
      </c>
      <c r="H2005" t="s">
        <v>35</v>
      </c>
      <c r="I2005">
        <v>90045</v>
      </c>
      <c r="J2005" t="s">
        <v>36</v>
      </c>
      <c r="K2005" t="s">
        <v>5376</v>
      </c>
      <c r="L2005" t="s">
        <v>62</v>
      </c>
      <c r="M2005" t="s">
        <v>152</v>
      </c>
      <c r="N2005" t="s">
        <v>5377</v>
      </c>
      <c r="O2005">
        <v>109.53</v>
      </c>
    </row>
    <row r="2006" spans="1:15" x14ac:dyDescent="0.45">
      <c r="A2006" t="s">
        <v>8190</v>
      </c>
      <c r="B2006" s="1">
        <v>43149</v>
      </c>
      <c r="C2006" t="s">
        <v>471</v>
      </c>
      <c r="D2006" t="s">
        <v>472</v>
      </c>
      <c r="E2006" t="s">
        <v>33</v>
      </c>
      <c r="F2006" t="s">
        <v>19</v>
      </c>
      <c r="G2006" t="s">
        <v>34</v>
      </c>
      <c r="H2006" t="s">
        <v>35</v>
      </c>
      <c r="I2006">
        <v>90045</v>
      </c>
      <c r="J2006" t="s">
        <v>36</v>
      </c>
      <c r="K2006" t="s">
        <v>1665</v>
      </c>
      <c r="L2006" t="s">
        <v>62</v>
      </c>
      <c r="M2006" t="s">
        <v>63</v>
      </c>
      <c r="N2006" t="s">
        <v>1666</v>
      </c>
      <c r="O2006">
        <v>167.976</v>
      </c>
    </row>
    <row r="2007" spans="1:15" x14ac:dyDescent="0.4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4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45">
      <c r="A2009" t="s">
        <v>8184</v>
      </c>
      <c r="B2009" s="1">
        <v>42983</v>
      </c>
      <c r="C2009" t="s">
        <v>8185</v>
      </c>
      <c r="D2009" t="s">
        <v>8186</v>
      </c>
      <c r="E2009" t="s">
        <v>33</v>
      </c>
      <c r="F2009" t="s">
        <v>19</v>
      </c>
      <c r="G2009" t="s">
        <v>175</v>
      </c>
      <c r="H2009" t="s">
        <v>95</v>
      </c>
      <c r="I2009">
        <v>77070</v>
      </c>
      <c r="J2009" t="s">
        <v>96</v>
      </c>
      <c r="K2009" t="s">
        <v>1296</v>
      </c>
      <c r="L2009" t="s">
        <v>38</v>
      </c>
      <c r="M2009" t="s">
        <v>81</v>
      </c>
      <c r="N2009" t="s">
        <v>1297</v>
      </c>
      <c r="O2009">
        <v>10.368</v>
      </c>
    </row>
    <row r="2010" spans="1:15" x14ac:dyDescent="0.45">
      <c r="A2010" t="s">
        <v>8184</v>
      </c>
      <c r="B2010" s="1">
        <v>42983</v>
      </c>
      <c r="C2010" t="s">
        <v>8185</v>
      </c>
      <c r="D2010" t="s">
        <v>8186</v>
      </c>
      <c r="E2010" t="s">
        <v>33</v>
      </c>
      <c r="F2010" t="s">
        <v>19</v>
      </c>
      <c r="G2010" t="s">
        <v>175</v>
      </c>
      <c r="H2010" t="s">
        <v>95</v>
      </c>
      <c r="I2010">
        <v>77070</v>
      </c>
      <c r="J2010" t="s">
        <v>96</v>
      </c>
      <c r="K2010" t="s">
        <v>4391</v>
      </c>
      <c r="L2010" t="s">
        <v>38</v>
      </c>
      <c r="M2010" t="s">
        <v>259</v>
      </c>
      <c r="N2010" t="s">
        <v>553</v>
      </c>
      <c r="O2010">
        <v>15.808</v>
      </c>
    </row>
    <row r="2011" spans="1:15" x14ac:dyDescent="0.45">
      <c r="A2011" t="s">
        <v>8184</v>
      </c>
      <c r="B2011" s="1">
        <v>42983</v>
      </c>
      <c r="C2011" t="s">
        <v>8185</v>
      </c>
      <c r="D2011" t="s">
        <v>8186</v>
      </c>
      <c r="E2011" t="s">
        <v>33</v>
      </c>
      <c r="F2011" t="s">
        <v>19</v>
      </c>
      <c r="G2011" t="s">
        <v>175</v>
      </c>
      <c r="H2011" t="s">
        <v>95</v>
      </c>
      <c r="I2011">
        <v>77070</v>
      </c>
      <c r="J2011" t="s">
        <v>96</v>
      </c>
      <c r="K2011" t="s">
        <v>2638</v>
      </c>
      <c r="L2011" t="s">
        <v>38</v>
      </c>
      <c r="M2011" t="s">
        <v>81</v>
      </c>
      <c r="N2011" t="s">
        <v>2639</v>
      </c>
      <c r="O2011">
        <v>25.92</v>
      </c>
    </row>
    <row r="2012" spans="1:15" x14ac:dyDescent="0.45">
      <c r="A2012" t="s">
        <v>8180</v>
      </c>
      <c r="B2012" s="1">
        <v>42343</v>
      </c>
      <c r="C2012" t="s">
        <v>2017</v>
      </c>
      <c r="D2012" t="s">
        <v>2018</v>
      </c>
      <c r="E2012" t="s">
        <v>33</v>
      </c>
      <c r="F2012" t="s">
        <v>19</v>
      </c>
      <c r="G2012" t="s">
        <v>137</v>
      </c>
      <c r="H2012" t="s">
        <v>138</v>
      </c>
      <c r="I2012">
        <v>19134</v>
      </c>
      <c r="J2012" t="s">
        <v>139</v>
      </c>
      <c r="K2012" t="s">
        <v>1557</v>
      </c>
      <c r="L2012" t="s">
        <v>38</v>
      </c>
      <c r="M2012" t="s">
        <v>50</v>
      </c>
      <c r="N2012" t="s">
        <v>1558</v>
      </c>
      <c r="O2012">
        <v>172.73599999999999</v>
      </c>
    </row>
    <row r="2013" spans="1:15" x14ac:dyDescent="0.45">
      <c r="A2013" t="s">
        <v>8180</v>
      </c>
      <c r="B2013" s="1">
        <v>42343</v>
      </c>
      <c r="C2013" t="s">
        <v>2017</v>
      </c>
      <c r="D2013" t="s">
        <v>2018</v>
      </c>
      <c r="E2013" t="s">
        <v>33</v>
      </c>
      <c r="F2013" t="s">
        <v>19</v>
      </c>
      <c r="G2013" t="s">
        <v>137</v>
      </c>
      <c r="H2013" t="s">
        <v>138</v>
      </c>
      <c r="I2013">
        <v>19134</v>
      </c>
      <c r="J2013" t="s">
        <v>139</v>
      </c>
      <c r="K2013" t="s">
        <v>2462</v>
      </c>
      <c r="L2013" t="s">
        <v>38</v>
      </c>
      <c r="M2013" t="s">
        <v>164</v>
      </c>
      <c r="N2013" t="s">
        <v>2463</v>
      </c>
      <c r="O2013">
        <v>348.488</v>
      </c>
    </row>
    <row r="2014" spans="1:15" x14ac:dyDescent="0.45">
      <c r="A2014" t="s">
        <v>8179</v>
      </c>
      <c r="B2014" s="1">
        <v>43247</v>
      </c>
      <c r="C2014" t="s">
        <v>4510</v>
      </c>
      <c r="D2014" t="s">
        <v>4511</v>
      </c>
      <c r="E2014" t="s">
        <v>33</v>
      </c>
      <c r="F2014" t="s">
        <v>19</v>
      </c>
      <c r="G2014" t="s">
        <v>86</v>
      </c>
      <c r="H2014" t="s">
        <v>87</v>
      </c>
      <c r="I2014">
        <v>98103</v>
      </c>
      <c r="J2014" t="s">
        <v>36</v>
      </c>
      <c r="K2014" t="s">
        <v>6751</v>
      </c>
      <c r="L2014" t="s">
        <v>38</v>
      </c>
      <c r="M2014" t="s">
        <v>59</v>
      </c>
      <c r="N2014" t="s">
        <v>3032</v>
      </c>
      <c r="O2014">
        <v>31.44</v>
      </c>
    </row>
    <row r="2015" spans="1:15" x14ac:dyDescent="0.45">
      <c r="A2015" t="s">
        <v>8179</v>
      </c>
      <c r="B2015" s="1">
        <v>43247</v>
      </c>
      <c r="C2015" t="s">
        <v>4510</v>
      </c>
      <c r="D2015" t="s">
        <v>4511</v>
      </c>
      <c r="E2015" t="s">
        <v>33</v>
      </c>
      <c r="F2015" t="s">
        <v>19</v>
      </c>
      <c r="G2015" t="s">
        <v>86</v>
      </c>
      <c r="H2015" t="s">
        <v>87</v>
      </c>
      <c r="I2015">
        <v>98103</v>
      </c>
      <c r="J2015" t="s">
        <v>36</v>
      </c>
      <c r="K2015" t="s">
        <v>3763</v>
      </c>
      <c r="L2015" t="s">
        <v>62</v>
      </c>
      <c r="M2015" t="s">
        <v>152</v>
      </c>
      <c r="N2015" t="s">
        <v>3764</v>
      </c>
      <c r="O2015">
        <v>98.16</v>
      </c>
    </row>
    <row r="2016" spans="1:15" x14ac:dyDescent="0.45">
      <c r="A2016" t="s">
        <v>8178</v>
      </c>
      <c r="B2016" s="1">
        <v>42667</v>
      </c>
      <c r="C2016" t="s">
        <v>1026</v>
      </c>
      <c r="D2016" t="s">
        <v>1027</v>
      </c>
      <c r="E2016" t="s">
        <v>33</v>
      </c>
      <c r="F2016" t="s">
        <v>19</v>
      </c>
      <c r="G2016" t="s">
        <v>175</v>
      </c>
      <c r="H2016" t="s">
        <v>95</v>
      </c>
      <c r="I2016">
        <v>77041</v>
      </c>
      <c r="J2016" t="s">
        <v>96</v>
      </c>
      <c r="K2016" t="s">
        <v>3048</v>
      </c>
      <c r="L2016" t="s">
        <v>38</v>
      </c>
      <c r="M2016" t="s">
        <v>81</v>
      </c>
      <c r="N2016" t="s">
        <v>3049</v>
      </c>
      <c r="O2016">
        <v>10.368</v>
      </c>
    </row>
    <row r="2017" spans="1:15" x14ac:dyDescent="0.45">
      <c r="A2017" t="s">
        <v>8178</v>
      </c>
      <c r="B2017" s="1">
        <v>42667</v>
      </c>
      <c r="C2017" t="s">
        <v>1026</v>
      </c>
      <c r="D2017" t="s">
        <v>1027</v>
      </c>
      <c r="E2017" t="s">
        <v>33</v>
      </c>
      <c r="F2017" t="s">
        <v>19</v>
      </c>
      <c r="G2017" t="s">
        <v>175</v>
      </c>
      <c r="H2017" t="s">
        <v>95</v>
      </c>
      <c r="I2017">
        <v>77041</v>
      </c>
      <c r="J2017" t="s">
        <v>96</v>
      </c>
      <c r="K2017" t="s">
        <v>918</v>
      </c>
      <c r="L2017" t="s">
        <v>24</v>
      </c>
      <c r="M2017" t="s">
        <v>47</v>
      </c>
      <c r="N2017" t="s">
        <v>919</v>
      </c>
      <c r="O2017">
        <v>347.36099999999999</v>
      </c>
    </row>
    <row r="2018" spans="1:15" x14ac:dyDescent="0.45">
      <c r="A2018" t="s">
        <v>8178</v>
      </c>
      <c r="B2018" s="1">
        <v>42667</v>
      </c>
      <c r="C2018" t="s">
        <v>1026</v>
      </c>
      <c r="D2018" t="s">
        <v>1027</v>
      </c>
      <c r="E2018" t="s">
        <v>33</v>
      </c>
      <c r="F2018" t="s">
        <v>19</v>
      </c>
      <c r="G2018" t="s">
        <v>175</v>
      </c>
      <c r="H2018" t="s">
        <v>95</v>
      </c>
      <c r="I2018">
        <v>77041</v>
      </c>
      <c r="J2018" t="s">
        <v>96</v>
      </c>
      <c r="K2018" t="s">
        <v>400</v>
      </c>
      <c r="L2018" t="s">
        <v>38</v>
      </c>
      <c r="M2018" t="s">
        <v>81</v>
      </c>
      <c r="N2018" t="s">
        <v>401</v>
      </c>
      <c r="O2018">
        <v>15.552</v>
      </c>
    </row>
    <row r="2019" spans="1:15" x14ac:dyDescent="0.45">
      <c r="A2019" t="s">
        <v>8177</v>
      </c>
      <c r="B2019" s="1">
        <v>43198</v>
      </c>
      <c r="C2019" t="s">
        <v>3922</v>
      </c>
      <c r="D2019" t="s">
        <v>3923</v>
      </c>
      <c r="E2019" t="s">
        <v>33</v>
      </c>
      <c r="F2019" t="s">
        <v>19</v>
      </c>
      <c r="G2019" t="s">
        <v>7823</v>
      </c>
      <c r="H2019" t="s">
        <v>228</v>
      </c>
      <c r="I2019">
        <v>48237</v>
      </c>
      <c r="J2019" t="s">
        <v>96</v>
      </c>
      <c r="K2019" t="s">
        <v>2901</v>
      </c>
      <c r="L2019" t="s">
        <v>24</v>
      </c>
      <c r="M2019" t="s">
        <v>56</v>
      </c>
      <c r="N2019" t="s">
        <v>2902</v>
      </c>
      <c r="O2019">
        <v>306.89999999999998</v>
      </c>
    </row>
    <row r="2020" spans="1:15" x14ac:dyDescent="0.45">
      <c r="A2020" t="s">
        <v>8177</v>
      </c>
      <c r="B2020" s="1">
        <v>43198</v>
      </c>
      <c r="C2020" t="s">
        <v>3922</v>
      </c>
      <c r="D2020" t="s">
        <v>3923</v>
      </c>
      <c r="E2020" t="s">
        <v>33</v>
      </c>
      <c r="F2020" t="s">
        <v>19</v>
      </c>
      <c r="G2020" t="s">
        <v>7823</v>
      </c>
      <c r="H2020" t="s">
        <v>228</v>
      </c>
      <c r="I2020">
        <v>48237</v>
      </c>
      <c r="J2020" t="s">
        <v>96</v>
      </c>
      <c r="K2020" t="s">
        <v>5640</v>
      </c>
      <c r="L2020" t="s">
        <v>24</v>
      </c>
      <c r="M2020" t="s">
        <v>56</v>
      </c>
      <c r="N2020" t="s">
        <v>5641</v>
      </c>
      <c r="O2020">
        <v>273.95999999999998</v>
      </c>
    </row>
    <row r="2021" spans="1:15" x14ac:dyDescent="0.45">
      <c r="A2021" t="s">
        <v>8174</v>
      </c>
      <c r="B2021" s="1">
        <v>43353</v>
      </c>
      <c r="C2021" t="s">
        <v>1497</v>
      </c>
      <c r="D2021" t="s">
        <v>1498</v>
      </c>
      <c r="E2021" t="s">
        <v>33</v>
      </c>
      <c r="F2021" t="s">
        <v>19</v>
      </c>
      <c r="G2021" t="s">
        <v>793</v>
      </c>
      <c r="H2021" t="s">
        <v>488</v>
      </c>
      <c r="I2021">
        <v>44312</v>
      </c>
      <c r="J2021" t="s">
        <v>139</v>
      </c>
      <c r="K2021" t="s">
        <v>8175</v>
      </c>
      <c r="L2021" t="s">
        <v>38</v>
      </c>
      <c r="M2021" t="s">
        <v>81</v>
      </c>
      <c r="N2021" t="s">
        <v>8176</v>
      </c>
      <c r="O2021">
        <v>85.055999999999997</v>
      </c>
    </row>
    <row r="2022" spans="1:15" x14ac:dyDescent="0.45">
      <c r="A2022" t="s">
        <v>8171</v>
      </c>
      <c r="B2022" s="1">
        <v>42022</v>
      </c>
      <c r="C2022" t="s">
        <v>6451</v>
      </c>
      <c r="D2022" t="s">
        <v>6452</v>
      </c>
      <c r="E2022" t="s">
        <v>33</v>
      </c>
      <c r="F2022" t="s">
        <v>19</v>
      </c>
      <c r="G2022" t="s">
        <v>308</v>
      </c>
      <c r="H2022" t="s">
        <v>410</v>
      </c>
      <c r="I2022">
        <v>97477</v>
      </c>
      <c r="J2022" t="s">
        <v>36</v>
      </c>
      <c r="K2022" t="s">
        <v>5129</v>
      </c>
      <c r="L2022" t="s">
        <v>38</v>
      </c>
      <c r="M2022" t="s">
        <v>69</v>
      </c>
      <c r="N2022" t="s">
        <v>5130</v>
      </c>
      <c r="O2022">
        <v>64.864000000000004</v>
      </c>
    </row>
    <row r="2023" spans="1:15" x14ac:dyDescent="0.45">
      <c r="A2023" t="s">
        <v>8169</v>
      </c>
      <c r="B2023" s="1">
        <v>43260</v>
      </c>
      <c r="C2023" t="s">
        <v>4650</v>
      </c>
      <c r="D2023" t="s">
        <v>4651</v>
      </c>
      <c r="E2023" t="s">
        <v>33</v>
      </c>
      <c r="F2023" t="s">
        <v>19</v>
      </c>
      <c r="G2023" t="s">
        <v>807</v>
      </c>
      <c r="H2023" t="s">
        <v>95</v>
      </c>
      <c r="I2023">
        <v>75217</v>
      </c>
      <c r="J2023" t="s">
        <v>96</v>
      </c>
      <c r="K2023" t="s">
        <v>2866</v>
      </c>
      <c r="L2023" t="s">
        <v>38</v>
      </c>
      <c r="M2023" t="s">
        <v>50</v>
      </c>
      <c r="N2023" t="s">
        <v>2867</v>
      </c>
      <c r="O2023">
        <v>720.76</v>
      </c>
    </row>
    <row r="2024" spans="1:15" x14ac:dyDescent="0.45">
      <c r="A2024" t="s">
        <v>8168</v>
      </c>
      <c r="B2024" s="1">
        <v>43204</v>
      </c>
      <c r="C2024" t="s">
        <v>546</v>
      </c>
      <c r="D2024" t="s">
        <v>547</v>
      </c>
      <c r="E2024" t="s">
        <v>33</v>
      </c>
      <c r="F2024" t="s">
        <v>19</v>
      </c>
      <c r="G2024" t="s">
        <v>1700</v>
      </c>
      <c r="H2024" t="s">
        <v>79</v>
      </c>
      <c r="I2024">
        <v>28314</v>
      </c>
      <c r="J2024" t="s">
        <v>22</v>
      </c>
      <c r="K2024" t="s">
        <v>3606</v>
      </c>
      <c r="L2024" t="s">
        <v>24</v>
      </c>
      <c r="M2024" t="s">
        <v>25</v>
      </c>
      <c r="N2024" t="s">
        <v>3607</v>
      </c>
      <c r="O2024">
        <v>198.27199999999999</v>
      </c>
    </row>
    <row r="2025" spans="1:15" x14ac:dyDescent="0.45">
      <c r="A2025" t="s">
        <v>8163</v>
      </c>
      <c r="B2025" s="1">
        <v>42137</v>
      </c>
      <c r="C2025" t="s">
        <v>6417</v>
      </c>
      <c r="D2025" t="s">
        <v>6418</v>
      </c>
      <c r="E2025" t="s">
        <v>33</v>
      </c>
      <c r="F2025" t="s">
        <v>19</v>
      </c>
      <c r="G2025" t="s">
        <v>34</v>
      </c>
      <c r="H2025" t="s">
        <v>35</v>
      </c>
      <c r="I2025">
        <v>90004</v>
      </c>
      <c r="J2025" t="s">
        <v>36</v>
      </c>
      <c r="K2025" t="s">
        <v>8164</v>
      </c>
      <c r="L2025" t="s">
        <v>38</v>
      </c>
      <c r="M2025" t="s">
        <v>81</v>
      </c>
      <c r="N2025" t="s">
        <v>8165</v>
      </c>
      <c r="O2025">
        <v>8</v>
      </c>
    </row>
    <row r="2026" spans="1:15" x14ac:dyDescent="0.45">
      <c r="A2026" t="s">
        <v>8163</v>
      </c>
      <c r="B2026" s="1">
        <v>42137</v>
      </c>
      <c r="C2026" t="s">
        <v>6417</v>
      </c>
      <c r="D2026" t="s">
        <v>6418</v>
      </c>
      <c r="E2026" t="s">
        <v>33</v>
      </c>
      <c r="F2026" t="s">
        <v>19</v>
      </c>
      <c r="G2026" t="s">
        <v>34</v>
      </c>
      <c r="H2026" t="s">
        <v>35</v>
      </c>
      <c r="I2026">
        <v>90004</v>
      </c>
      <c r="J2026" t="s">
        <v>36</v>
      </c>
      <c r="K2026" t="s">
        <v>5491</v>
      </c>
      <c r="L2026" t="s">
        <v>24</v>
      </c>
      <c r="M2026" t="s">
        <v>28</v>
      </c>
      <c r="N2026" t="s">
        <v>5492</v>
      </c>
      <c r="O2026">
        <v>279.45600000000002</v>
      </c>
    </row>
    <row r="2027" spans="1:15" x14ac:dyDescent="0.45">
      <c r="A2027" t="s">
        <v>8162</v>
      </c>
      <c r="B2027" s="1">
        <v>42981</v>
      </c>
      <c r="C2027" t="s">
        <v>3194</v>
      </c>
      <c r="D2027" t="s">
        <v>3195</v>
      </c>
      <c r="E2027" t="s">
        <v>33</v>
      </c>
      <c r="F2027" t="s">
        <v>19</v>
      </c>
      <c r="G2027" t="s">
        <v>727</v>
      </c>
      <c r="H2027" t="s">
        <v>728</v>
      </c>
      <c r="I2027">
        <v>71203</v>
      </c>
      <c r="J2027" t="s">
        <v>22</v>
      </c>
      <c r="K2027" t="s">
        <v>2466</v>
      </c>
      <c r="L2027" t="s">
        <v>38</v>
      </c>
      <c r="M2027" t="s">
        <v>66</v>
      </c>
      <c r="N2027" t="s">
        <v>2467</v>
      </c>
      <c r="O2027">
        <v>87.28</v>
      </c>
    </row>
    <row r="2028" spans="1:15" x14ac:dyDescent="0.45">
      <c r="A2028" t="s">
        <v>8161</v>
      </c>
      <c r="B2028" s="1">
        <v>42984</v>
      </c>
      <c r="C2028" t="s">
        <v>2388</v>
      </c>
      <c r="D2028" t="s">
        <v>2389</v>
      </c>
      <c r="E2028" t="s">
        <v>33</v>
      </c>
      <c r="F2028" t="s">
        <v>19</v>
      </c>
      <c r="G2028" t="s">
        <v>807</v>
      </c>
      <c r="H2028" t="s">
        <v>95</v>
      </c>
      <c r="I2028">
        <v>75217</v>
      </c>
      <c r="J2028" t="s">
        <v>96</v>
      </c>
      <c r="K2028" t="s">
        <v>261</v>
      </c>
      <c r="L2028" t="s">
        <v>62</v>
      </c>
      <c r="M2028" t="s">
        <v>63</v>
      </c>
      <c r="N2028" t="s">
        <v>262</v>
      </c>
      <c r="O2028">
        <v>329.584</v>
      </c>
    </row>
    <row r="2029" spans="1:15" x14ac:dyDescent="0.45">
      <c r="A2029" t="s">
        <v>8161</v>
      </c>
      <c r="B2029" s="1">
        <v>42984</v>
      </c>
      <c r="C2029" t="s">
        <v>2388</v>
      </c>
      <c r="D2029" t="s">
        <v>2389</v>
      </c>
      <c r="E2029" t="s">
        <v>33</v>
      </c>
      <c r="F2029" t="s">
        <v>19</v>
      </c>
      <c r="G2029" t="s">
        <v>807</v>
      </c>
      <c r="H2029" t="s">
        <v>95</v>
      </c>
      <c r="I2029">
        <v>75217</v>
      </c>
      <c r="J2029" t="s">
        <v>96</v>
      </c>
      <c r="K2029" t="s">
        <v>5800</v>
      </c>
      <c r="L2029" t="s">
        <v>38</v>
      </c>
      <c r="M2029" t="s">
        <v>81</v>
      </c>
      <c r="N2029" t="s">
        <v>5801</v>
      </c>
      <c r="O2029">
        <v>41.92</v>
      </c>
    </row>
    <row r="2030" spans="1:15" x14ac:dyDescent="0.4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4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4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4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4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4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45">
      <c r="A2036" t="s">
        <v>8158</v>
      </c>
      <c r="B2036" s="1">
        <v>42373</v>
      </c>
      <c r="C2036" t="s">
        <v>2414</v>
      </c>
      <c r="D2036" t="s">
        <v>2415</v>
      </c>
      <c r="E2036" t="s">
        <v>33</v>
      </c>
      <c r="F2036" t="s">
        <v>19</v>
      </c>
      <c r="G2036" t="s">
        <v>8159</v>
      </c>
      <c r="H2036" t="s">
        <v>219</v>
      </c>
      <c r="I2036">
        <v>55125</v>
      </c>
      <c r="J2036" t="s">
        <v>96</v>
      </c>
      <c r="K2036" t="s">
        <v>928</v>
      </c>
      <c r="L2036" t="s">
        <v>38</v>
      </c>
      <c r="M2036" t="s">
        <v>81</v>
      </c>
      <c r="N2036" t="s">
        <v>929</v>
      </c>
      <c r="O2036">
        <v>39.9</v>
      </c>
    </row>
    <row r="2037" spans="1:15" x14ac:dyDescent="0.45">
      <c r="A2037" t="s">
        <v>8158</v>
      </c>
      <c r="B2037" s="1">
        <v>42373</v>
      </c>
      <c r="C2037" t="s">
        <v>2414</v>
      </c>
      <c r="D2037" t="s">
        <v>2415</v>
      </c>
      <c r="E2037" t="s">
        <v>33</v>
      </c>
      <c r="F2037" t="s">
        <v>19</v>
      </c>
      <c r="G2037" t="s">
        <v>8159</v>
      </c>
      <c r="H2037" t="s">
        <v>219</v>
      </c>
      <c r="I2037">
        <v>55125</v>
      </c>
      <c r="J2037" t="s">
        <v>96</v>
      </c>
      <c r="K2037" t="s">
        <v>3239</v>
      </c>
      <c r="L2037" t="s">
        <v>38</v>
      </c>
      <c r="M2037" t="s">
        <v>66</v>
      </c>
      <c r="N2037" t="s">
        <v>3240</v>
      </c>
      <c r="O2037">
        <v>32.340000000000003</v>
      </c>
    </row>
    <row r="2038" spans="1:15" x14ac:dyDescent="0.45">
      <c r="A2038" t="s">
        <v>8153</v>
      </c>
      <c r="B2038" s="1">
        <v>42329</v>
      </c>
      <c r="C2038" t="s">
        <v>8154</v>
      </c>
      <c r="D2038" t="s">
        <v>8155</v>
      </c>
      <c r="E2038" t="s">
        <v>33</v>
      </c>
      <c r="F2038" t="s">
        <v>19</v>
      </c>
      <c r="G2038" t="s">
        <v>807</v>
      </c>
      <c r="H2038" t="s">
        <v>95</v>
      </c>
      <c r="I2038">
        <v>75220</v>
      </c>
      <c r="J2038" t="s">
        <v>96</v>
      </c>
      <c r="K2038" t="s">
        <v>4319</v>
      </c>
      <c r="L2038" t="s">
        <v>62</v>
      </c>
      <c r="M2038" t="s">
        <v>63</v>
      </c>
      <c r="N2038" t="s">
        <v>4320</v>
      </c>
      <c r="O2038">
        <v>267.95999999999998</v>
      </c>
    </row>
    <row r="2039" spans="1:15" x14ac:dyDescent="0.45">
      <c r="A2039" t="s">
        <v>8153</v>
      </c>
      <c r="B2039" s="1">
        <v>42329</v>
      </c>
      <c r="C2039" t="s">
        <v>8154</v>
      </c>
      <c r="D2039" t="s">
        <v>8155</v>
      </c>
      <c r="E2039" t="s">
        <v>33</v>
      </c>
      <c r="F2039" t="s">
        <v>19</v>
      </c>
      <c r="G2039" t="s">
        <v>807</v>
      </c>
      <c r="H2039" t="s">
        <v>95</v>
      </c>
      <c r="I2039">
        <v>75220</v>
      </c>
      <c r="J2039" t="s">
        <v>96</v>
      </c>
      <c r="K2039" t="s">
        <v>163</v>
      </c>
      <c r="L2039" t="s">
        <v>38</v>
      </c>
      <c r="M2039" t="s">
        <v>164</v>
      </c>
      <c r="N2039" t="s">
        <v>165</v>
      </c>
      <c r="O2039">
        <v>1.6319999999999999</v>
      </c>
    </row>
    <row r="2040" spans="1:15" x14ac:dyDescent="0.45">
      <c r="A2040" t="s">
        <v>8151</v>
      </c>
      <c r="B2040" s="1">
        <v>43389</v>
      </c>
      <c r="C2040" t="s">
        <v>2668</v>
      </c>
      <c r="D2040" t="s">
        <v>2669</v>
      </c>
      <c r="E2040" t="s">
        <v>33</v>
      </c>
      <c r="F2040" t="s">
        <v>19</v>
      </c>
      <c r="G2040" t="s">
        <v>613</v>
      </c>
      <c r="H2040" t="s">
        <v>300</v>
      </c>
      <c r="I2040">
        <v>85254</v>
      </c>
      <c r="J2040" t="s">
        <v>36</v>
      </c>
      <c r="K2040" t="s">
        <v>5774</v>
      </c>
      <c r="L2040" t="s">
        <v>38</v>
      </c>
      <c r="M2040" t="s">
        <v>81</v>
      </c>
      <c r="N2040" t="s">
        <v>5775</v>
      </c>
      <c r="O2040">
        <v>307.77600000000001</v>
      </c>
    </row>
    <row r="2041" spans="1:15" x14ac:dyDescent="0.45">
      <c r="A2041" t="s">
        <v>8150</v>
      </c>
      <c r="B2041" s="1">
        <v>42511</v>
      </c>
      <c r="C2041" t="s">
        <v>4665</v>
      </c>
      <c r="D2041" t="s">
        <v>4666</v>
      </c>
      <c r="E2041" t="s">
        <v>33</v>
      </c>
      <c r="F2041" t="s">
        <v>19</v>
      </c>
      <c r="G2041" t="s">
        <v>86</v>
      </c>
      <c r="H2041" t="s">
        <v>87</v>
      </c>
      <c r="I2041">
        <v>98105</v>
      </c>
      <c r="J2041" t="s">
        <v>36</v>
      </c>
      <c r="K2041" t="s">
        <v>2611</v>
      </c>
      <c r="L2041" t="s">
        <v>38</v>
      </c>
      <c r="M2041" t="s">
        <v>66</v>
      </c>
      <c r="N2041" t="s">
        <v>2612</v>
      </c>
      <c r="O2041">
        <v>26.975999999999999</v>
      </c>
    </row>
    <row r="2042" spans="1:15" x14ac:dyDescent="0.45">
      <c r="A2042" t="s">
        <v>8144</v>
      </c>
      <c r="B2042" s="1">
        <v>42386</v>
      </c>
      <c r="C2042" t="s">
        <v>5374</v>
      </c>
      <c r="D2042" t="s">
        <v>5375</v>
      </c>
      <c r="E2042" t="s">
        <v>33</v>
      </c>
      <c r="F2042" t="s">
        <v>19</v>
      </c>
      <c r="G2042" t="s">
        <v>1473</v>
      </c>
      <c r="H2042" t="s">
        <v>1238</v>
      </c>
      <c r="I2042">
        <v>1841</v>
      </c>
      <c r="J2042" t="s">
        <v>139</v>
      </c>
      <c r="K2042" t="s">
        <v>5842</v>
      </c>
      <c r="L2042" t="s">
        <v>38</v>
      </c>
      <c r="M2042" t="s">
        <v>59</v>
      </c>
      <c r="N2042" t="s">
        <v>5843</v>
      </c>
      <c r="O2042">
        <v>6.68</v>
      </c>
    </row>
    <row r="2043" spans="1:15" x14ac:dyDescent="0.45">
      <c r="A2043" t="s">
        <v>8137</v>
      </c>
      <c r="B2043" s="1">
        <v>43220</v>
      </c>
      <c r="C2043" t="s">
        <v>1176</v>
      </c>
      <c r="D2043" t="s">
        <v>1177</v>
      </c>
      <c r="E2043" t="s">
        <v>33</v>
      </c>
      <c r="F2043" t="s">
        <v>19</v>
      </c>
      <c r="G2043" t="s">
        <v>118</v>
      </c>
      <c r="H2043" t="s">
        <v>35</v>
      </c>
      <c r="I2043">
        <v>94110</v>
      </c>
      <c r="J2043" t="s">
        <v>36</v>
      </c>
      <c r="K2043" t="s">
        <v>2284</v>
      </c>
      <c r="L2043" t="s">
        <v>38</v>
      </c>
      <c r="M2043" t="s">
        <v>164</v>
      </c>
      <c r="N2043" t="s">
        <v>2285</v>
      </c>
      <c r="O2043">
        <v>30.56</v>
      </c>
    </row>
    <row r="2044" spans="1:15" x14ac:dyDescent="0.4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4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4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4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4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4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45">
      <c r="A2050" t="s">
        <v>8137</v>
      </c>
      <c r="B2050" s="1">
        <v>43220</v>
      </c>
      <c r="C2050" t="s">
        <v>1176</v>
      </c>
      <c r="D2050" t="s">
        <v>1177</v>
      </c>
      <c r="E2050" t="s">
        <v>33</v>
      </c>
      <c r="F2050" t="s">
        <v>19</v>
      </c>
      <c r="G2050" t="s">
        <v>118</v>
      </c>
      <c r="H2050" t="s">
        <v>35</v>
      </c>
      <c r="I2050">
        <v>94110</v>
      </c>
      <c r="J2050" t="s">
        <v>36</v>
      </c>
      <c r="K2050" t="s">
        <v>2319</v>
      </c>
      <c r="L2050" t="s">
        <v>24</v>
      </c>
      <c r="M2050" t="s">
        <v>56</v>
      </c>
      <c r="N2050" t="s">
        <v>2320</v>
      </c>
      <c r="O2050">
        <v>64.959999999999994</v>
      </c>
    </row>
    <row r="2051" spans="1:15" x14ac:dyDescent="0.45">
      <c r="A2051" t="s">
        <v>8130</v>
      </c>
      <c r="B2051" s="1">
        <v>42787</v>
      </c>
      <c r="C2051" t="s">
        <v>2434</v>
      </c>
      <c r="D2051" t="s">
        <v>2435</v>
      </c>
      <c r="E2051" t="s">
        <v>33</v>
      </c>
      <c r="F2051" t="s">
        <v>19</v>
      </c>
      <c r="G2051" t="s">
        <v>2337</v>
      </c>
      <c r="H2051" t="s">
        <v>257</v>
      </c>
      <c r="I2051">
        <v>11572</v>
      </c>
      <c r="J2051" t="s">
        <v>139</v>
      </c>
      <c r="K2051" t="s">
        <v>8131</v>
      </c>
      <c r="L2051" t="s">
        <v>62</v>
      </c>
      <c r="M2051" t="s">
        <v>63</v>
      </c>
      <c r="N2051" t="s">
        <v>8132</v>
      </c>
      <c r="O2051">
        <v>39.979999999999997</v>
      </c>
    </row>
    <row r="2052" spans="1:15" x14ac:dyDescent="0.45">
      <c r="A2052" t="s">
        <v>8130</v>
      </c>
      <c r="B2052" s="1">
        <v>42787</v>
      </c>
      <c r="C2052" t="s">
        <v>2434</v>
      </c>
      <c r="D2052" t="s">
        <v>2435</v>
      </c>
      <c r="E2052" t="s">
        <v>33</v>
      </c>
      <c r="F2052" t="s">
        <v>19</v>
      </c>
      <c r="G2052" t="s">
        <v>2337</v>
      </c>
      <c r="H2052" t="s">
        <v>257</v>
      </c>
      <c r="I2052">
        <v>11572</v>
      </c>
      <c r="J2052" t="s">
        <v>139</v>
      </c>
      <c r="K2052" t="s">
        <v>2314</v>
      </c>
      <c r="L2052" t="s">
        <v>38</v>
      </c>
      <c r="M2052" t="s">
        <v>50</v>
      </c>
      <c r="N2052" t="s">
        <v>2315</v>
      </c>
      <c r="O2052">
        <v>296.37</v>
      </c>
    </row>
    <row r="2053" spans="1:15" x14ac:dyDescent="0.45">
      <c r="A2053" t="s">
        <v>8130</v>
      </c>
      <c r="B2053" s="1">
        <v>42787</v>
      </c>
      <c r="C2053" t="s">
        <v>2434</v>
      </c>
      <c r="D2053" t="s">
        <v>2435</v>
      </c>
      <c r="E2053" t="s">
        <v>33</v>
      </c>
      <c r="F2053" t="s">
        <v>19</v>
      </c>
      <c r="G2053" t="s">
        <v>2337</v>
      </c>
      <c r="H2053" t="s">
        <v>257</v>
      </c>
      <c r="I2053">
        <v>11572</v>
      </c>
      <c r="J2053" t="s">
        <v>139</v>
      </c>
      <c r="K2053" t="s">
        <v>416</v>
      </c>
      <c r="L2053" t="s">
        <v>24</v>
      </c>
      <c r="M2053" t="s">
        <v>56</v>
      </c>
      <c r="N2053" t="s">
        <v>417</v>
      </c>
      <c r="O2053">
        <v>68.95</v>
      </c>
    </row>
    <row r="2054" spans="1:15" x14ac:dyDescent="0.45">
      <c r="A2054" t="s">
        <v>8127</v>
      </c>
      <c r="B2054" s="1">
        <v>42885</v>
      </c>
      <c r="C2054" t="s">
        <v>6635</v>
      </c>
      <c r="D2054" t="s">
        <v>6636</v>
      </c>
      <c r="E2054" t="s">
        <v>33</v>
      </c>
      <c r="F2054" t="s">
        <v>19</v>
      </c>
      <c r="G2054" t="s">
        <v>308</v>
      </c>
      <c r="H2054" t="s">
        <v>309</v>
      </c>
      <c r="I2054">
        <v>22153</v>
      </c>
      <c r="J2054" t="s">
        <v>22</v>
      </c>
      <c r="K2054" t="s">
        <v>1888</v>
      </c>
      <c r="L2054" t="s">
        <v>38</v>
      </c>
      <c r="M2054" t="s">
        <v>39</v>
      </c>
      <c r="N2054" t="s">
        <v>1889</v>
      </c>
      <c r="O2054">
        <v>62.1</v>
      </c>
    </row>
    <row r="2055" spans="1:15" x14ac:dyDescent="0.45">
      <c r="A2055" t="s">
        <v>8127</v>
      </c>
      <c r="B2055" s="1">
        <v>42885</v>
      </c>
      <c r="C2055" t="s">
        <v>6635</v>
      </c>
      <c r="D2055" t="s">
        <v>6636</v>
      </c>
      <c r="E2055" t="s">
        <v>33</v>
      </c>
      <c r="F2055" t="s">
        <v>19</v>
      </c>
      <c r="G2055" t="s">
        <v>308</v>
      </c>
      <c r="H2055" t="s">
        <v>309</v>
      </c>
      <c r="I2055">
        <v>22153</v>
      </c>
      <c r="J2055" t="s">
        <v>22</v>
      </c>
      <c r="K2055" t="s">
        <v>2989</v>
      </c>
      <c r="L2055" t="s">
        <v>62</v>
      </c>
      <c r="M2055" t="s">
        <v>152</v>
      </c>
      <c r="N2055" t="s">
        <v>2990</v>
      </c>
      <c r="O2055">
        <v>1979.7</v>
      </c>
    </row>
    <row r="2056" spans="1:15" x14ac:dyDescent="0.45">
      <c r="A2056" t="s">
        <v>8127</v>
      </c>
      <c r="B2056" s="1">
        <v>42885</v>
      </c>
      <c r="C2056" t="s">
        <v>6635</v>
      </c>
      <c r="D2056" t="s">
        <v>6636</v>
      </c>
      <c r="E2056" t="s">
        <v>33</v>
      </c>
      <c r="F2056" t="s">
        <v>19</v>
      </c>
      <c r="G2056" t="s">
        <v>308</v>
      </c>
      <c r="H2056" t="s">
        <v>309</v>
      </c>
      <c r="I2056">
        <v>22153</v>
      </c>
      <c r="J2056" t="s">
        <v>22</v>
      </c>
      <c r="K2056" t="s">
        <v>5479</v>
      </c>
      <c r="L2056" t="s">
        <v>24</v>
      </c>
      <c r="M2056" t="s">
        <v>47</v>
      </c>
      <c r="N2056" t="s">
        <v>5480</v>
      </c>
      <c r="O2056">
        <v>2275.5</v>
      </c>
    </row>
    <row r="2057" spans="1:15" x14ac:dyDescent="0.45">
      <c r="A2057" t="s">
        <v>8126</v>
      </c>
      <c r="B2057" s="1">
        <v>43001</v>
      </c>
      <c r="C2057" t="s">
        <v>31</v>
      </c>
      <c r="D2057" t="s">
        <v>32</v>
      </c>
      <c r="E2057" t="s">
        <v>33</v>
      </c>
      <c r="F2057" t="s">
        <v>19</v>
      </c>
      <c r="G2057" t="s">
        <v>940</v>
      </c>
      <c r="H2057" t="s">
        <v>35</v>
      </c>
      <c r="I2057">
        <v>92037</v>
      </c>
      <c r="J2057" t="s">
        <v>36</v>
      </c>
      <c r="K2057" t="s">
        <v>700</v>
      </c>
      <c r="L2057" t="s">
        <v>38</v>
      </c>
      <c r="M2057" t="s">
        <v>39</v>
      </c>
      <c r="N2057" t="s">
        <v>701</v>
      </c>
      <c r="O2057">
        <v>18.899999999999999</v>
      </c>
    </row>
    <row r="2058" spans="1:15" x14ac:dyDescent="0.45">
      <c r="A2058" t="s">
        <v>8126</v>
      </c>
      <c r="B2058" s="1">
        <v>43001</v>
      </c>
      <c r="C2058" t="s">
        <v>31</v>
      </c>
      <c r="D2058" t="s">
        <v>32</v>
      </c>
      <c r="E2058" t="s">
        <v>33</v>
      </c>
      <c r="F2058" t="s">
        <v>19</v>
      </c>
      <c r="G2058" t="s">
        <v>940</v>
      </c>
      <c r="H2058" t="s">
        <v>35</v>
      </c>
      <c r="I2058">
        <v>92037</v>
      </c>
      <c r="J2058" t="s">
        <v>36</v>
      </c>
      <c r="K2058" t="s">
        <v>163</v>
      </c>
      <c r="L2058" t="s">
        <v>38</v>
      </c>
      <c r="M2058" t="s">
        <v>164</v>
      </c>
      <c r="N2058" t="s">
        <v>165</v>
      </c>
      <c r="O2058">
        <v>4.08</v>
      </c>
    </row>
    <row r="2059" spans="1:15" x14ac:dyDescent="0.45">
      <c r="A2059" t="s">
        <v>8121</v>
      </c>
      <c r="B2059" s="1">
        <v>43327</v>
      </c>
      <c r="C2059" t="s">
        <v>5721</v>
      </c>
      <c r="D2059" t="s">
        <v>5722</v>
      </c>
      <c r="E2059" t="s">
        <v>33</v>
      </c>
      <c r="F2059" t="s">
        <v>19</v>
      </c>
      <c r="G2059" t="s">
        <v>557</v>
      </c>
      <c r="H2059" t="s">
        <v>219</v>
      </c>
      <c r="I2059">
        <v>55113</v>
      </c>
      <c r="J2059" t="s">
        <v>96</v>
      </c>
      <c r="K2059" t="s">
        <v>8122</v>
      </c>
      <c r="L2059" t="s">
        <v>38</v>
      </c>
      <c r="M2059" t="s">
        <v>39</v>
      </c>
      <c r="N2059" t="s">
        <v>8123</v>
      </c>
      <c r="O2059">
        <v>50.4</v>
      </c>
    </row>
    <row r="2060" spans="1:15" x14ac:dyDescent="0.45">
      <c r="A2060" t="s">
        <v>8115</v>
      </c>
      <c r="B2060" s="1">
        <v>42093</v>
      </c>
      <c r="C2060" t="s">
        <v>967</v>
      </c>
      <c r="D2060" t="s">
        <v>968</v>
      </c>
      <c r="E2060" t="s">
        <v>33</v>
      </c>
      <c r="F2060" t="s">
        <v>19</v>
      </c>
      <c r="G2060" t="s">
        <v>86</v>
      </c>
      <c r="H2060" t="s">
        <v>87</v>
      </c>
      <c r="I2060">
        <v>98105</v>
      </c>
      <c r="J2060" t="s">
        <v>36</v>
      </c>
      <c r="K2060" t="s">
        <v>2247</v>
      </c>
      <c r="L2060" t="s">
        <v>38</v>
      </c>
      <c r="M2060" t="s">
        <v>39</v>
      </c>
      <c r="N2060" t="s">
        <v>2248</v>
      </c>
      <c r="O2060">
        <v>44.4</v>
      </c>
    </row>
    <row r="2061" spans="1:15" x14ac:dyDescent="0.4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4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4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4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4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4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4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4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4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45">
      <c r="A2070" t="s">
        <v>8115</v>
      </c>
      <c r="B2070" s="1">
        <v>42093</v>
      </c>
      <c r="C2070" t="s">
        <v>967</v>
      </c>
      <c r="D2070" t="s">
        <v>968</v>
      </c>
      <c r="E2070" t="s">
        <v>33</v>
      </c>
      <c r="F2070" t="s">
        <v>19</v>
      </c>
      <c r="G2070" t="s">
        <v>86</v>
      </c>
      <c r="H2070" t="s">
        <v>87</v>
      </c>
      <c r="I2070">
        <v>98105</v>
      </c>
      <c r="J2070" t="s">
        <v>36</v>
      </c>
      <c r="K2070" t="s">
        <v>6400</v>
      </c>
      <c r="L2070" t="s">
        <v>38</v>
      </c>
      <c r="M2070" t="s">
        <v>50</v>
      </c>
      <c r="N2070" t="s">
        <v>6401</v>
      </c>
      <c r="O2070">
        <v>15.84</v>
      </c>
    </row>
    <row r="2071" spans="1:15" x14ac:dyDescent="0.45">
      <c r="A2071" t="s">
        <v>8114</v>
      </c>
      <c r="B2071" s="1">
        <v>42618</v>
      </c>
      <c r="C2071" t="s">
        <v>1150</v>
      </c>
      <c r="D2071" t="s">
        <v>1151</v>
      </c>
      <c r="E2071" t="s">
        <v>33</v>
      </c>
      <c r="F2071" t="s">
        <v>19</v>
      </c>
      <c r="G2071" t="s">
        <v>379</v>
      </c>
      <c r="H2071" t="s">
        <v>219</v>
      </c>
      <c r="I2071">
        <v>55901</v>
      </c>
      <c r="J2071" t="s">
        <v>96</v>
      </c>
      <c r="K2071" t="s">
        <v>1244</v>
      </c>
      <c r="L2071" t="s">
        <v>38</v>
      </c>
      <c r="M2071" t="s">
        <v>81</v>
      </c>
      <c r="N2071" t="s">
        <v>1245</v>
      </c>
      <c r="O2071">
        <v>36.840000000000003</v>
      </c>
    </row>
    <row r="2072" spans="1:15" x14ac:dyDescent="0.4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45">
      <c r="A2073" t="s">
        <v>8114</v>
      </c>
      <c r="B2073" s="1">
        <v>42618</v>
      </c>
      <c r="C2073" t="s">
        <v>1150</v>
      </c>
      <c r="D2073" t="s">
        <v>1151</v>
      </c>
      <c r="E2073" t="s">
        <v>33</v>
      </c>
      <c r="F2073" t="s">
        <v>19</v>
      </c>
      <c r="G2073" t="s">
        <v>379</v>
      </c>
      <c r="H2073" t="s">
        <v>219</v>
      </c>
      <c r="I2073">
        <v>55901</v>
      </c>
      <c r="J2073" t="s">
        <v>96</v>
      </c>
      <c r="K2073" t="s">
        <v>249</v>
      </c>
      <c r="L2073" t="s">
        <v>24</v>
      </c>
      <c r="M2073" t="s">
        <v>56</v>
      </c>
      <c r="N2073" t="s">
        <v>250</v>
      </c>
      <c r="O2073">
        <v>6.16</v>
      </c>
    </row>
    <row r="2074" spans="1:15" x14ac:dyDescent="0.4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45">
      <c r="A2075" t="s">
        <v>8109</v>
      </c>
      <c r="B2075" s="1">
        <v>43448</v>
      </c>
      <c r="C2075" t="s">
        <v>1072</v>
      </c>
      <c r="D2075" t="s">
        <v>1073</v>
      </c>
      <c r="E2075" t="s">
        <v>33</v>
      </c>
      <c r="F2075" t="s">
        <v>19</v>
      </c>
      <c r="G2075" t="s">
        <v>1700</v>
      </c>
      <c r="H2075" t="s">
        <v>1701</v>
      </c>
      <c r="I2075">
        <v>72701</v>
      </c>
      <c r="J2075" t="s">
        <v>22</v>
      </c>
      <c r="K2075" t="s">
        <v>4154</v>
      </c>
      <c r="L2075" t="s">
        <v>62</v>
      </c>
      <c r="M2075" t="s">
        <v>152</v>
      </c>
      <c r="N2075" t="s">
        <v>4155</v>
      </c>
      <c r="O2075">
        <v>44.75</v>
      </c>
    </row>
    <row r="2076" spans="1:15" x14ac:dyDescent="0.45">
      <c r="A2076" t="s">
        <v>8109</v>
      </c>
      <c r="B2076" s="1">
        <v>43448</v>
      </c>
      <c r="C2076" t="s">
        <v>1072</v>
      </c>
      <c r="D2076" t="s">
        <v>1073</v>
      </c>
      <c r="E2076" t="s">
        <v>33</v>
      </c>
      <c r="F2076" t="s">
        <v>19</v>
      </c>
      <c r="G2076" t="s">
        <v>1700</v>
      </c>
      <c r="H2076" t="s">
        <v>1701</v>
      </c>
      <c r="I2076">
        <v>72701</v>
      </c>
      <c r="J2076" t="s">
        <v>22</v>
      </c>
      <c r="K2076" t="s">
        <v>985</v>
      </c>
      <c r="L2076" t="s">
        <v>62</v>
      </c>
      <c r="M2076" t="s">
        <v>152</v>
      </c>
      <c r="N2076" t="s">
        <v>986</v>
      </c>
      <c r="O2076">
        <v>159.80000000000001</v>
      </c>
    </row>
    <row r="2077" spans="1:15" x14ac:dyDescent="0.45">
      <c r="A2077" t="s">
        <v>8106</v>
      </c>
      <c r="B2077" s="1">
        <v>43116</v>
      </c>
      <c r="C2077" t="s">
        <v>6631</v>
      </c>
      <c r="D2077" t="s">
        <v>6632</v>
      </c>
      <c r="E2077" t="s">
        <v>33</v>
      </c>
      <c r="F2077" t="s">
        <v>19</v>
      </c>
      <c r="G2077" t="s">
        <v>34</v>
      </c>
      <c r="H2077" t="s">
        <v>35</v>
      </c>
      <c r="I2077">
        <v>90008</v>
      </c>
      <c r="J2077" t="s">
        <v>36</v>
      </c>
      <c r="K2077" t="s">
        <v>2799</v>
      </c>
      <c r="L2077" t="s">
        <v>24</v>
      </c>
      <c r="M2077" t="s">
        <v>47</v>
      </c>
      <c r="N2077" t="s">
        <v>2800</v>
      </c>
      <c r="O2077">
        <v>399.67200000000003</v>
      </c>
    </row>
    <row r="2078" spans="1:15" x14ac:dyDescent="0.45">
      <c r="A2078" t="s">
        <v>8106</v>
      </c>
      <c r="B2078" s="1">
        <v>43116</v>
      </c>
      <c r="C2078" t="s">
        <v>6631</v>
      </c>
      <c r="D2078" t="s">
        <v>6632</v>
      </c>
      <c r="E2078" t="s">
        <v>33</v>
      </c>
      <c r="F2078" t="s">
        <v>19</v>
      </c>
      <c r="G2078" t="s">
        <v>34</v>
      </c>
      <c r="H2078" t="s">
        <v>35</v>
      </c>
      <c r="I2078">
        <v>90008</v>
      </c>
      <c r="J2078" t="s">
        <v>36</v>
      </c>
      <c r="K2078" t="s">
        <v>55</v>
      </c>
      <c r="L2078" t="s">
        <v>24</v>
      </c>
      <c r="M2078" t="s">
        <v>56</v>
      </c>
      <c r="N2078" t="s">
        <v>57</v>
      </c>
      <c r="O2078">
        <v>27.92</v>
      </c>
    </row>
    <row r="2079" spans="1:15" x14ac:dyDescent="0.45">
      <c r="A2079" t="s">
        <v>8101</v>
      </c>
      <c r="B2079" s="1">
        <v>43373</v>
      </c>
      <c r="C2079" t="s">
        <v>6352</v>
      </c>
      <c r="D2079" t="s">
        <v>6353</v>
      </c>
      <c r="E2079" t="s">
        <v>33</v>
      </c>
      <c r="F2079" t="s">
        <v>19</v>
      </c>
      <c r="G2079" t="s">
        <v>86</v>
      </c>
      <c r="H2079" t="s">
        <v>87</v>
      </c>
      <c r="I2079">
        <v>98103</v>
      </c>
      <c r="J2079" t="s">
        <v>36</v>
      </c>
      <c r="K2079" t="s">
        <v>4089</v>
      </c>
      <c r="L2079" t="s">
        <v>38</v>
      </c>
      <c r="M2079" t="s">
        <v>69</v>
      </c>
      <c r="N2079" t="s">
        <v>4090</v>
      </c>
      <c r="O2079">
        <v>3.89</v>
      </c>
    </row>
    <row r="2080" spans="1:15" x14ac:dyDescent="0.45">
      <c r="A2080" t="s">
        <v>8101</v>
      </c>
      <c r="B2080" s="1">
        <v>43373</v>
      </c>
      <c r="C2080" t="s">
        <v>6352</v>
      </c>
      <c r="D2080" t="s">
        <v>6353</v>
      </c>
      <c r="E2080" t="s">
        <v>33</v>
      </c>
      <c r="F2080" t="s">
        <v>19</v>
      </c>
      <c r="G2080" t="s">
        <v>86</v>
      </c>
      <c r="H2080" t="s">
        <v>87</v>
      </c>
      <c r="I2080">
        <v>98103</v>
      </c>
      <c r="J2080" t="s">
        <v>36</v>
      </c>
      <c r="K2080" t="s">
        <v>6798</v>
      </c>
      <c r="L2080" t="s">
        <v>38</v>
      </c>
      <c r="M2080" t="s">
        <v>81</v>
      </c>
      <c r="N2080" t="s">
        <v>6799</v>
      </c>
      <c r="O2080">
        <v>167.94</v>
      </c>
    </row>
    <row r="2081" spans="1:15" x14ac:dyDescent="0.45">
      <c r="A2081" t="s">
        <v>8101</v>
      </c>
      <c r="B2081" s="1">
        <v>43373</v>
      </c>
      <c r="C2081" t="s">
        <v>6352</v>
      </c>
      <c r="D2081" t="s">
        <v>6353</v>
      </c>
      <c r="E2081" t="s">
        <v>33</v>
      </c>
      <c r="F2081" t="s">
        <v>19</v>
      </c>
      <c r="G2081" t="s">
        <v>86</v>
      </c>
      <c r="H2081" t="s">
        <v>87</v>
      </c>
      <c r="I2081">
        <v>98103</v>
      </c>
      <c r="J2081" t="s">
        <v>36</v>
      </c>
      <c r="K2081" t="s">
        <v>4002</v>
      </c>
      <c r="L2081" t="s">
        <v>38</v>
      </c>
      <c r="M2081" t="s">
        <v>81</v>
      </c>
      <c r="N2081" t="s">
        <v>4003</v>
      </c>
      <c r="O2081">
        <v>11.76</v>
      </c>
    </row>
    <row r="2082" spans="1:15" x14ac:dyDescent="0.45">
      <c r="A2082" t="s">
        <v>8094</v>
      </c>
      <c r="B2082" s="1">
        <v>42434</v>
      </c>
      <c r="C2082" t="s">
        <v>1053</v>
      </c>
      <c r="D2082" t="s">
        <v>1054</v>
      </c>
      <c r="E2082" t="s">
        <v>33</v>
      </c>
      <c r="F2082" t="s">
        <v>19</v>
      </c>
      <c r="G2082" t="s">
        <v>8095</v>
      </c>
      <c r="H2082" t="s">
        <v>138</v>
      </c>
      <c r="I2082">
        <v>18018</v>
      </c>
      <c r="J2082" t="s">
        <v>139</v>
      </c>
      <c r="K2082" t="s">
        <v>6258</v>
      </c>
      <c r="L2082" t="s">
        <v>24</v>
      </c>
      <c r="M2082" t="s">
        <v>56</v>
      </c>
      <c r="N2082" t="s">
        <v>6259</v>
      </c>
      <c r="O2082">
        <v>33.567999999999998</v>
      </c>
    </row>
    <row r="2083" spans="1:15" x14ac:dyDescent="0.45">
      <c r="A2083" t="s">
        <v>8094</v>
      </c>
      <c r="B2083" s="1">
        <v>42434</v>
      </c>
      <c r="C2083" t="s">
        <v>1053</v>
      </c>
      <c r="D2083" t="s">
        <v>1054</v>
      </c>
      <c r="E2083" t="s">
        <v>33</v>
      </c>
      <c r="F2083" t="s">
        <v>19</v>
      </c>
      <c r="G2083" t="s">
        <v>8095</v>
      </c>
      <c r="H2083" t="s">
        <v>138</v>
      </c>
      <c r="I2083">
        <v>18018</v>
      </c>
      <c r="J2083" t="s">
        <v>139</v>
      </c>
      <c r="K2083" t="s">
        <v>1833</v>
      </c>
      <c r="L2083" t="s">
        <v>24</v>
      </c>
      <c r="M2083" t="s">
        <v>28</v>
      </c>
      <c r="N2083" t="s">
        <v>1834</v>
      </c>
      <c r="O2083">
        <v>99.372</v>
      </c>
    </row>
    <row r="2084" spans="1:15" x14ac:dyDescent="0.45">
      <c r="A2084" t="s">
        <v>8090</v>
      </c>
      <c r="B2084" s="1">
        <v>42476</v>
      </c>
      <c r="C2084" t="s">
        <v>2265</v>
      </c>
      <c r="D2084" t="s">
        <v>2266</v>
      </c>
      <c r="E2084" t="s">
        <v>33</v>
      </c>
      <c r="F2084" t="s">
        <v>19</v>
      </c>
      <c r="G2084" t="s">
        <v>137</v>
      </c>
      <c r="H2084" t="s">
        <v>138</v>
      </c>
      <c r="I2084">
        <v>19143</v>
      </c>
      <c r="J2084" t="s">
        <v>139</v>
      </c>
      <c r="K2084" t="s">
        <v>5426</v>
      </c>
      <c r="L2084" t="s">
        <v>38</v>
      </c>
      <c r="M2084" t="s">
        <v>259</v>
      </c>
      <c r="N2084" t="s">
        <v>553</v>
      </c>
      <c r="O2084">
        <v>12.576000000000001</v>
      </c>
    </row>
    <row r="2085" spans="1:15" x14ac:dyDescent="0.45">
      <c r="A2085" t="s">
        <v>8084</v>
      </c>
      <c r="B2085" s="1">
        <v>42949</v>
      </c>
      <c r="C2085" t="s">
        <v>2404</v>
      </c>
      <c r="D2085" t="s">
        <v>2405</v>
      </c>
      <c r="E2085" t="s">
        <v>33</v>
      </c>
      <c r="F2085" t="s">
        <v>19</v>
      </c>
      <c r="G2085" t="s">
        <v>34</v>
      </c>
      <c r="H2085" t="s">
        <v>35</v>
      </c>
      <c r="I2085">
        <v>90032</v>
      </c>
      <c r="J2085" t="s">
        <v>36</v>
      </c>
      <c r="K2085" t="s">
        <v>1770</v>
      </c>
      <c r="L2085" t="s">
        <v>38</v>
      </c>
      <c r="M2085" t="s">
        <v>66</v>
      </c>
      <c r="N2085" t="s">
        <v>1771</v>
      </c>
      <c r="O2085">
        <v>12.544</v>
      </c>
    </row>
    <row r="2086" spans="1:15" x14ac:dyDescent="0.45">
      <c r="A2086" t="s">
        <v>8084</v>
      </c>
      <c r="B2086" s="1">
        <v>42949</v>
      </c>
      <c r="C2086" t="s">
        <v>2404</v>
      </c>
      <c r="D2086" t="s">
        <v>2405</v>
      </c>
      <c r="E2086" t="s">
        <v>33</v>
      </c>
      <c r="F2086" t="s">
        <v>19</v>
      </c>
      <c r="G2086" t="s">
        <v>34</v>
      </c>
      <c r="H2086" t="s">
        <v>35</v>
      </c>
      <c r="I2086">
        <v>90032</v>
      </c>
      <c r="J2086" t="s">
        <v>36</v>
      </c>
      <c r="K2086" t="s">
        <v>819</v>
      </c>
      <c r="L2086" t="s">
        <v>62</v>
      </c>
      <c r="M2086" t="s">
        <v>63</v>
      </c>
      <c r="N2086" t="s">
        <v>820</v>
      </c>
      <c r="O2086">
        <v>333.57600000000002</v>
      </c>
    </row>
    <row r="2087" spans="1:15" x14ac:dyDescent="0.45">
      <c r="A2087" t="s">
        <v>8084</v>
      </c>
      <c r="B2087" s="1">
        <v>42949</v>
      </c>
      <c r="C2087" t="s">
        <v>2404</v>
      </c>
      <c r="D2087" t="s">
        <v>2405</v>
      </c>
      <c r="E2087" t="s">
        <v>33</v>
      </c>
      <c r="F2087" t="s">
        <v>19</v>
      </c>
      <c r="G2087" t="s">
        <v>34</v>
      </c>
      <c r="H2087" t="s">
        <v>35</v>
      </c>
      <c r="I2087">
        <v>90032</v>
      </c>
      <c r="J2087" t="s">
        <v>36</v>
      </c>
      <c r="K2087" t="s">
        <v>8085</v>
      </c>
      <c r="L2087" t="s">
        <v>24</v>
      </c>
      <c r="M2087" t="s">
        <v>47</v>
      </c>
      <c r="N2087" t="s">
        <v>8086</v>
      </c>
      <c r="O2087">
        <v>136.464</v>
      </c>
    </row>
    <row r="2088" spans="1:15" x14ac:dyDescent="0.45">
      <c r="A2088" t="s">
        <v>8082</v>
      </c>
      <c r="B2088" s="1">
        <v>43316</v>
      </c>
      <c r="C2088" t="s">
        <v>3742</v>
      </c>
      <c r="D2088" t="s">
        <v>3743</v>
      </c>
      <c r="E2088" t="s">
        <v>33</v>
      </c>
      <c r="F2088" t="s">
        <v>19</v>
      </c>
      <c r="G2088" t="s">
        <v>4212</v>
      </c>
      <c r="H2088" t="s">
        <v>95</v>
      </c>
      <c r="I2088">
        <v>75007</v>
      </c>
      <c r="J2088" t="s">
        <v>96</v>
      </c>
      <c r="K2088" t="s">
        <v>2150</v>
      </c>
      <c r="L2088" t="s">
        <v>38</v>
      </c>
      <c r="M2088" t="s">
        <v>66</v>
      </c>
      <c r="N2088" t="s">
        <v>2151</v>
      </c>
      <c r="O2088">
        <v>3.3180000000000001</v>
      </c>
    </row>
    <row r="2089" spans="1:15" x14ac:dyDescent="0.45">
      <c r="A2089" t="s">
        <v>8079</v>
      </c>
      <c r="B2089" s="1">
        <v>43001</v>
      </c>
      <c r="C2089" t="s">
        <v>6479</v>
      </c>
      <c r="D2089" t="s">
        <v>6480</v>
      </c>
      <c r="E2089" t="s">
        <v>33</v>
      </c>
      <c r="F2089" t="s">
        <v>19</v>
      </c>
      <c r="G2089" t="s">
        <v>86</v>
      </c>
      <c r="H2089" t="s">
        <v>87</v>
      </c>
      <c r="I2089">
        <v>98115</v>
      </c>
      <c r="J2089" t="s">
        <v>36</v>
      </c>
      <c r="K2089" t="s">
        <v>8080</v>
      </c>
      <c r="L2089" t="s">
        <v>38</v>
      </c>
      <c r="M2089" t="s">
        <v>569</v>
      </c>
      <c r="N2089" t="s">
        <v>8081</v>
      </c>
      <c r="O2089">
        <v>13.68</v>
      </c>
    </row>
    <row r="2090" spans="1:15" x14ac:dyDescent="0.45">
      <c r="A2090" t="s">
        <v>8076</v>
      </c>
      <c r="B2090" s="1">
        <v>43058</v>
      </c>
      <c r="C2090" t="s">
        <v>5753</v>
      </c>
      <c r="D2090" t="s">
        <v>5754</v>
      </c>
      <c r="E2090" t="s">
        <v>33</v>
      </c>
      <c r="F2090" t="s">
        <v>19</v>
      </c>
      <c r="G2090" t="s">
        <v>4372</v>
      </c>
      <c r="H2090" t="s">
        <v>244</v>
      </c>
      <c r="I2090">
        <v>46203</v>
      </c>
      <c r="J2090" t="s">
        <v>96</v>
      </c>
      <c r="K2090" t="s">
        <v>6725</v>
      </c>
      <c r="L2090" t="s">
        <v>38</v>
      </c>
      <c r="M2090" t="s">
        <v>69</v>
      </c>
      <c r="N2090" t="s">
        <v>6726</v>
      </c>
      <c r="O2090">
        <v>54.96</v>
      </c>
    </row>
    <row r="2091" spans="1:15" x14ac:dyDescent="0.4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45">
      <c r="A2092" t="s">
        <v>8074</v>
      </c>
      <c r="B2092" s="1">
        <v>42295</v>
      </c>
      <c r="C2092" t="s">
        <v>5581</v>
      </c>
      <c r="D2092" t="s">
        <v>5582</v>
      </c>
      <c r="E2092" t="s">
        <v>33</v>
      </c>
      <c r="F2092" t="s">
        <v>19</v>
      </c>
      <c r="G2092" t="s">
        <v>7033</v>
      </c>
      <c r="H2092" t="s">
        <v>1701</v>
      </c>
      <c r="I2092">
        <v>71854</v>
      </c>
      <c r="J2092" t="s">
        <v>22</v>
      </c>
      <c r="K2092" t="s">
        <v>7948</v>
      </c>
      <c r="L2092" t="s">
        <v>24</v>
      </c>
      <c r="M2092" t="s">
        <v>28</v>
      </c>
      <c r="N2092" t="s">
        <v>7949</v>
      </c>
      <c r="O2092">
        <v>605.34</v>
      </c>
    </row>
    <row r="2093" spans="1:15" x14ac:dyDescent="0.45">
      <c r="A2093" t="s">
        <v>8064</v>
      </c>
      <c r="B2093" s="1">
        <v>43261</v>
      </c>
      <c r="C2093" t="s">
        <v>198</v>
      </c>
      <c r="D2093" t="s">
        <v>199</v>
      </c>
      <c r="E2093" t="s">
        <v>33</v>
      </c>
      <c r="F2093" t="s">
        <v>19</v>
      </c>
      <c r="G2093" t="s">
        <v>256</v>
      </c>
      <c r="H2093" t="s">
        <v>257</v>
      </c>
      <c r="I2093">
        <v>10011</v>
      </c>
      <c r="J2093" t="s">
        <v>139</v>
      </c>
      <c r="K2093" t="s">
        <v>277</v>
      </c>
      <c r="L2093" t="s">
        <v>38</v>
      </c>
      <c r="M2093" t="s">
        <v>59</v>
      </c>
      <c r="N2093" t="s">
        <v>278</v>
      </c>
      <c r="O2093">
        <v>8.4</v>
      </c>
    </row>
    <row r="2094" spans="1:15" x14ac:dyDescent="0.45">
      <c r="A2094" t="s">
        <v>8063</v>
      </c>
      <c r="B2094" s="1">
        <v>43205</v>
      </c>
      <c r="C2094" t="s">
        <v>3091</v>
      </c>
      <c r="D2094" t="s">
        <v>3092</v>
      </c>
      <c r="E2094" t="s">
        <v>33</v>
      </c>
      <c r="F2094" t="s">
        <v>19</v>
      </c>
      <c r="G2094" t="s">
        <v>34</v>
      </c>
      <c r="H2094" t="s">
        <v>35</v>
      </c>
      <c r="I2094">
        <v>90049</v>
      </c>
      <c r="J2094" t="s">
        <v>36</v>
      </c>
      <c r="K2094" t="s">
        <v>624</v>
      </c>
      <c r="L2094" t="s">
        <v>38</v>
      </c>
      <c r="M2094" t="s">
        <v>81</v>
      </c>
      <c r="N2094" t="s">
        <v>625</v>
      </c>
      <c r="O2094">
        <v>79.14</v>
      </c>
    </row>
    <row r="2095" spans="1:15" x14ac:dyDescent="0.45">
      <c r="A2095" t="s">
        <v>8059</v>
      </c>
      <c r="B2095" s="1">
        <v>42381</v>
      </c>
      <c r="C2095" t="s">
        <v>3799</v>
      </c>
      <c r="D2095" t="s">
        <v>3800</v>
      </c>
      <c r="E2095" t="s">
        <v>33</v>
      </c>
      <c r="F2095" t="s">
        <v>19</v>
      </c>
      <c r="G2095" t="s">
        <v>597</v>
      </c>
      <c r="H2095" t="s">
        <v>235</v>
      </c>
      <c r="I2095">
        <v>19711</v>
      </c>
      <c r="J2095" t="s">
        <v>139</v>
      </c>
      <c r="K2095" t="s">
        <v>6091</v>
      </c>
      <c r="L2095" t="s">
        <v>38</v>
      </c>
      <c r="M2095" t="s">
        <v>50</v>
      </c>
      <c r="N2095" t="s">
        <v>6092</v>
      </c>
      <c r="O2095">
        <v>465.18</v>
      </c>
    </row>
    <row r="2096" spans="1:15" x14ac:dyDescent="0.45">
      <c r="A2096" t="s">
        <v>8054</v>
      </c>
      <c r="B2096" s="1">
        <v>42336</v>
      </c>
      <c r="C2096" t="s">
        <v>2414</v>
      </c>
      <c r="D2096" t="s">
        <v>2415</v>
      </c>
      <c r="E2096" t="s">
        <v>33</v>
      </c>
      <c r="F2096" t="s">
        <v>19</v>
      </c>
      <c r="G2096" t="s">
        <v>372</v>
      </c>
      <c r="H2096" t="s">
        <v>373</v>
      </c>
      <c r="I2096">
        <v>29203</v>
      </c>
      <c r="J2096" t="s">
        <v>22</v>
      </c>
      <c r="K2096" t="s">
        <v>1328</v>
      </c>
      <c r="L2096" t="s">
        <v>38</v>
      </c>
      <c r="M2096" t="s">
        <v>66</v>
      </c>
      <c r="N2096" t="s">
        <v>1329</v>
      </c>
      <c r="O2096">
        <v>45.66</v>
      </c>
    </row>
    <row r="2097" spans="1:15" x14ac:dyDescent="0.45">
      <c r="A2097" t="s">
        <v>8054</v>
      </c>
      <c r="B2097" s="1">
        <v>42336</v>
      </c>
      <c r="C2097" t="s">
        <v>2414</v>
      </c>
      <c r="D2097" t="s">
        <v>2415</v>
      </c>
      <c r="E2097" t="s">
        <v>33</v>
      </c>
      <c r="F2097" t="s">
        <v>19</v>
      </c>
      <c r="G2097" t="s">
        <v>372</v>
      </c>
      <c r="H2097" t="s">
        <v>373</v>
      </c>
      <c r="I2097">
        <v>29203</v>
      </c>
      <c r="J2097" t="s">
        <v>22</v>
      </c>
      <c r="K2097" t="s">
        <v>1360</v>
      </c>
      <c r="L2097" t="s">
        <v>38</v>
      </c>
      <c r="M2097" t="s">
        <v>59</v>
      </c>
      <c r="N2097" t="s">
        <v>1361</v>
      </c>
      <c r="O2097">
        <v>13.12</v>
      </c>
    </row>
    <row r="2098" spans="1:15" x14ac:dyDescent="0.45">
      <c r="A2098" t="s">
        <v>8054</v>
      </c>
      <c r="B2098" s="1">
        <v>42336</v>
      </c>
      <c r="C2098" t="s">
        <v>2414</v>
      </c>
      <c r="D2098" t="s">
        <v>2415</v>
      </c>
      <c r="E2098" t="s">
        <v>33</v>
      </c>
      <c r="F2098" t="s">
        <v>19</v>
      </c>
      <c r="G2098" t="s">
        <v>372</v>
      </c>
      <c r="H2098" t="s">
        <v>373</v>
      </c>
      <c r="I2098">
        <v>29203</v>
      </c>
      <c r="J2098" t="s">
        <v>22</v>
      </c>
      <c r="K2098" t="s">
        <v>7308</v>
      </c>
      <c r="L2098" t="s">
        <v>38</v>
      </c>
      <c r="M2098" t="s">
        <v>81</v>
      </c>
      <c r="N2098" t="s">
        <v>7309</v>
      </c>
      <c r="O2098">
        <v>85.96</v>
      </c>
    </row>
    <row r="2099" spans="1:15" x14ac:dyDescent="0.45">
      <c r="A2099" t="s">
        <v>8054</v>
      </c>
      <c r="B2099" s="1">
        <v>42336</v>
      </c>
      <c r="C2099" t="s">
        <v>2414</v>
      </c>
      <c r="D2099" t="s">
        <v>2415</v>
      </c>
      <c r="E2099" t="s">
        <v>33</v>
      </c>
      <c r="F2099" t="s">
        <v>19</v>
      </c>
      <c r="G2099" t="s">
        <v>372</v>
      </c>
      <c r="H2099" t="s">
        <v>373</v>
      </c>
      <c r="I2099">
        <v>29203</v>
      </c>
      <c r="J2099" t="s">
        <v>22</v>
      </c>
      <c r="K2099" t="s">
        <v>543</v>
      </c>
      <c r="L2099" t="s">
        <v>24</v>
      </c>
      <c r="M2099" t="s">
        <v>56</v>
      </c>
      <c r="N2099" t="s">
        <v>544</v>
      </c>
      <c r="O2099">
        <v>397.6</v>
      </c>
    </row>
    <row r="2100" spans="1:15" x14ac:dyDescent="0.45">
      <c r="A2100" t="s">
        <v>8045</v>
      </c>
      <c r="B2100" s="1">
        <v>43355</v>
      </c>
      <c r="C2100" t="s">
        <v>1176</v>
      </c>
      <c r="D2100" t="s">
        <v>1177</v>
      </c>
      <c r="E2100" t="s">
        <v>33</v>
      </c>
      <c r="F2100" t="s">
        <v>19</v>
      </c>
      <c r="G2100" t="s">
        <v>7124</v>
      </c>
      <c r="H2100" t="s">
        <v>1392</v>
      </c>
      <c r="I2100">
        <v>2895</v>
      </c>
      <c r="J2100" t="s">
        <v>139</v>
      </c>
      <c r="K2100" t="s">
        <v>3071</v>
      </c>
      <c r="L2100" t="s">
        <v>38</v>
      </c>
      <c r="M2100" t="s">
        <v>66</v>
      </c>
      <c r="N2100" t="s">
        <v>3072</v>
      </c>
      <c r="O2100">
        <v>45.78</v>
      </c>
    </row>
    <row r="2101" spans="1:15" x14ac:dyDescent="0.45">
      <c r="A2101" t="s">
        <v>8045</v>
      </c>
      <c r="B2101" s="1">
        <v>43355</v>
      </c>
      <c r="C2101" t="s">
        <v>1176</v>
      </c>
      <c r="D2101" t="s">
        <v>1177</v>
      </c>
      <c r="E2101" t="s">
        <v>33</v>
      </c>
      <c r="F2101" t="s">
        <v>19</v>
      </c>
      <c r="G2101" t="s">
        <v>7124</v>
      </c>
      <c r="H2101" t="s">
        <v>1392</v>
      </c>
      <c r="I2101">
        <v>2895</v>
      </c>
      <c r="J2101" t="s">
        <v>139</v>
      </c>
      <c r="K2101" t="s">
        <v>8010</v>
      </c>
      <c r="L2101" t="s">
        <v>38</v>
      </c>
      <c r="M2101" t="s">
        <v>81</v>
      </c>
      <c r="N2101" t="s">
        <v>8011</v>
      </c>
      <c r="O2101">
        <v>45.36</v>
      </c>
    </row>
    <row r="2102" spans="1:15" x14ac:dyDescent="0.45">
      <c r="A2102" t="s">
        <v>8044</v>
      </c>
      <c r="B2102" s="1">
        <v>42473</v>
      </c>
      <c r="C2102" t="s">
        <v>3180</v>
      </c>
      <c r="D2102" t="s">
        <v>3181</v>
      </c>
      <c r="E2102" t="s">
        <v>33</v>
      </c>
      <c r="F2102" t="s">
        <v>19</v>
      </c>
      <c r="G2102" t="s">
        <v>34</v>
      </c>
      <c r="H2102" t="s">
        <v>35</v>
      </c>
      <c r="I2102">
        <v>90036</v>
      </c>
      <c r="J2102" t="s">
        <v>36</v>
      </c>
      <c r="K2102" t="s">
        <v>3849</v>
      </c>
      <c r="L2102" t="s">
        <v>38</v>
      </c>
      <c r="M2102" t="s">
        <v>69</v>
      </c>
      <c r="N2102" t="s">
        <v>3850</v>
      </c>
      <c r="O2102">
        <v>75.84</v>
      </c>
    </row>
    <row r="2103" spans="1:15" x14ac:dyDescent="0.45">
      <c r="A2103" t="s">
        <v>8044</v>
      </c>
      <c r="B2103" s="1">
        <v>42473</v>
      </c>
      <c r="C2103" t="s">
        <v>3180</v>
      </c>
      <c r="D2103" t="s">
        <v>3181</v>
      </c>
      <c r="E2103" t="s">
        <v>33</v>
      </c>
      <c r="F2103" t="s">
        <v>19</v>
      </c>
      <c r="G2103" t="s">
        <v>34</v>
      </c>
      <c r="H2103" t="s">
        <v>35</v>
      </c>
      <c r="I2103">
        <v>90036</v>
      </c>
      <c r="J2103" t="s">
        <v>36</v>
      </c>
      <c r="K2103" t="s">
        <v>1184</v>
      </c>
      <c r="L2103" t="s">
        <v>62</v>
      </c>
      <c r="M2103" t="s">
        <v>63</v>
      </c>
      <c r="N2103" t="s">
        <v>1185</v>
      </c>
      <c r="O2103">
        <v>258.57600000000002</v>
      </c>
    </row>
    <row r="2104" spans="1:15" x14ac:dyDescent="0.45">
      <c r="A2104" t="s">
        <v>8044</v>
      </c>
      <c r="B2104" s="1">
        <v>42473</v>
      </c>
      <c r="C2104" t="s">
        <v>3180</v>
      </c>
      <c r="D2104" t="s">
        <v>3181</v>
      </c>
      <c r="E2104" t="s">
        <v>33</v>
      </c>
      <c r="F2104" t="s">
        <v>19</v>
      </c>
      <c r="G2104" t="s">
        <v>34</v>
      </c>
      <c r="H2104" t="s">
        <v>35</v>
      </c>
      <c r="I2104">
        <v>90036</v>
      </c>
      <c r="J2104" t="s">
        <v>36</v>
      </c>
      <c r="K2104" t="s">
        <v>4626</v>
      </c>
      <c r="L2104" t="s">
        <v>24</v>
      </c>
      <c r="M2104" t="s">
        <v>56</v>
      </c>
      <c r="N2104" t="s">
        <v>4627</v>
      </c>
      <c r="O2104">
        <v>37.68</v>
      </c>
    </row>
    <row r="2105" spans="1:15" x14ac:dyDescent="0.4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4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45">
      <c r="A2107" t="s">
        <v>8043</v>
      </c>
      <c r="B2107" s="1">
        <v>43095</v>
      </c>
      <c r="C2107" t="s">
        <v>2426</v>
      </c>
      <c r="D2107" t="s">
        <v>2427</v>
      </c>
      <c r="E2107" t="s">
        <v>33</v>
      </c>
      <c r="F2107" t="s">
        <v>19</v>
      </c>
      <c r="G2107" t="s">
        <v>256</v>
      </c>
      <c r="H2107" t="s">
        <v>257</v>
      </c>
      <c r="I2107">
        <v>10024</v>
      </c>
      <c r="J2107" t="s">
        <v>139</v>
      </c>
      <c r="K2107" t="s">
        <v>1037</v>
      </c>
      <c r="L2107" t="s">
        <v>38</v>
      </c>
      <c r="M2107" t="s">
        <v>66</v>
      </c>
      <c r="N2107" t="s">
        <v>1038</v>
      </c>
      <c r="O2107">
        <v>4.992</v>
      </c>
    </row>
    <row r="2108" spans="1:15" x14ac:dyDescent="0.4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45">
      <c r="A2109" t="s">
        <v>8039</v>
      </c>
      <c r="B2109" s="1">
        <v>42437</v>
      </c>
      <c r="C2109" t="s">
        <v>6748</v>
      </c>
      <c r="D2109" t="s">
        <v>6749</v>
      </c>
      <c r="E2109" t="s">
        <v>33</v>
      </c>
      <c r="F2109" t="s">
        <v>19</v>
      </c>
      <c r="G2109" t="s">
        <v>3593</v>
      </c>
      <c r="H2109" t="s">
        <v>447</v>
      </c>
      <c r="I2109">
        <v>81001</v>
      </c>
      <c r="J2109" t="s">
        <v>36</v>
      </c>
      <c r="K2109" t="s">
        <v>1257</v>
      </c>
      <c r="L2109" t="s">
        <v>38</v>
      </c>
      <c r="M2109" t="s">
        <v>59</v>
      </c>
      <c r="N2109" t="s">
        <v>1258</v>
      </c>
      <c r="O2109">
        <v>3.4079999999999999</v>
      </c>
    </row>
    <row r="2110" spans="1:15" x14ac:dyDescent="0.45">
      <c r="A2110" t="s">
        <v>8038</v>
      </c>
      <c r="B2110" s="1">
        <v>42882</v>
      </c>
      <c r="C2110" t="s">
        <v>1338</v>
      </c>
      <c r="D2110" t="s">
        <v>1339</v>
      </c>
      <c r="E2110" t="s">
        <v>33</v>
      </c>
      <c r="F2110" t="s">
        <v>19</v>
      </c>
      <c r="G2110" t="s">
        <v>872</v>
      </c>
      <c r="H2110" t="s">
        <v>228</v>
      </c>
      <c r="I2110">
        <v>48205</v>
      </c>
      <c r="J2110" t="s">
        <v>96</v>
      </c>
      <c r="K2110" t="s">
        <v>3567</v>
      </c>
      <c r="L2110" t="s">
        <v>38</v>
      </c>
      <c r="M2110" t="s">
        <v>81</v>
      </c>
      <c r="N2110" t="s">
        <v>3568</v>
      </c>
      <c r="O2110">
        <v>314.55</v>
      </c>
    </row>
    <row r="2111" spans="1:15" x14ac:dyDescent="0.45">
      <c r="A2111" t="s">
        <v>8038</v>
      </c>
      <c r="B2111" s="1">
        <v>42882</v>
      </c>
      <c r="C2111" t="s">
        <v>1338</v>
      </c>
      <c r="D2111" t="s">
        <v>1339</v>
      </c>
      <c r="E2111" t="s">
        <v>33</v>
      </c>
      <c r="F2111" t="s">
        <v>19</v>
      </c>
      <c r="G2111" t="s">
        <v>872</v>
      </c>
      <c r="H2111" t="s">
        <v>228</v>
      </c>
      <c r="I2111">
        <v>48205</v>
      </c>
      <c r="J2111" t="s">
        <v>96</v>
      </c>
      <c r="K2111" t="s">
        <v>2697</v>
      </c>
      <c r="L2111" t="s">
        <v>38</v>
      </c>
      <c r="M2111" t="s">
        <v>81</v>
      </c>
      <c r="N2111" t="s">
        <v>2698</v>
      </c>
      <c r="O2111">
        <v>144.12</v>
      </c>
    </row>
    <row r="2112" spans="1:15" x14ac:dyDescent="0.45">
      <c r="A2112" t="s">
        <v>8038</v>
      </c>
      <c r="B2112" s="1">
        <v>42882</v>
      </c>
      <c r="C2112" t="s">
        <v>1338</v>
      </c>
      <c r="D2112" t="s">
        <v>1339</v>
      </c>
      <c r="E2112" t="s">
        <v>33</v>
      </c>
      <c r="F2112" t="s">
        <v>19</v>
      </c>
      <c r="G2112" t="s">
        <v>872</v>
      </c>
      <c r="H2112" t="s">
        <v>228</v>
      </c>
      <c r="I2112">
        <v>48205</v>
      </c>
      <c r="J2112" t="s">
        <v>96</v>
      </c>
      <c r="K2112" t="s">
        <v>1866</v>
      </c>
      <c r="L2112" t="s">
        <v>24</v>
      </c>
      <c r="M2112" t="s">
        <v>28</v>
      </c>
      <c r="N2112" t="s">
        <v>1867</v>
      </c>
      <c r="O2112">
        <v>3504.9</v>
      </c>
    </row>
    <row r="2113" spans="1:15" x14ac:dyDescent="0.45">
      <c r="A2113" t="s">
        <v>8034</v>
      </c>
      <c r="B2113" s="1">
        <v>42215</v>
      </c>
      <c r="C2113" t="s">
        <v>7622</v>
      </c>
      <c r="D2113" t="s">
        <v>7623</v>
      </c>
      <c r="E2113" t="s">
        <v>33</v>
      </c>
      <c r="F2113" t="s">
        <v>19</v>
      </c>
      <c r="G2113" t="s">
        <v>86</v>
      </c>
      <c r="H2113" t="s">
        <v>87</v>
      </c>
      <c r="I2113">
        <v>98103</v>
      </c>
      <c r="J2113" t="s">
        <v>36</v>
      </c>
      <c r="K2113" t="s">
        <v>6556</v>
      </c>
      <c r="L2113" t="s">
        <v>24</v>
      </c>
      <c r="M2113" t="s">
        <v>25</v>
      </c>
      <c r="N2113" t="s">
        <v>6557</v>
      </c>
      <c r="O2113">
        <v>1367.84</v>
      </c>
    </row>
    <row r="2114" spans="1:15" x14ac:dyDescent="0.45">
      <c r="A2114" t="s">
        <v>8033</v>
      </c>
      <c r="B2114" s="1">
        <v>42669</v>
      </c>
      <c r="C2114" t="s">
        <v>1026</v>
      </c>
      <c r="D2114" t="s">
        <v>1027</v>
      </c>
      <c r="E2114" t="s">
        <v>33</v>
      </c>
      <c r="F2114" t="s">
        <v>19</v>
      </c>
      <c r="G2114" t="s">
        <v>1378</v>
      </c>
      <c r="H2114" t="s">
        <v>300</v>
      </c>
      <c r="I2114">
        <v>85345</v>
      </c>
      <c r="J2114" t="s">
        <v>36</v>
      </c>
      <c r="K2114" t="s">
        <v>5305</v>
      </c>
      <c r="L2114" t="s">
        <v>62</v>
      </c>
      <c r="M2114" t="s">
        <v>63</v>
      </c>
      <c r="N2114" t="s">
        <v>5306</v>
      </c>
      <c r="O2114">
        <v>68.72</v>
      </c>
    </row>
    <row r="2115" spans="1:15" x14ac:dyDescent="0.45">
      <c r="A2115" t="s">
        <v>8033</v>
      </c>
      <c r="B2115" s="1">
        <v>42669</v>
      </c>
      <c r="C2115" t="s">
        <v>1026</v>
      </c>
      <c r="D2115" t="s">
        <v>1027</v>
      </c>
      <c r="E2115" t="s">
        <v>33</v>
      </c>
      <c r="F2115" t="s">
        <v>19</v>
      </c>
      <c r="G2115" t="s">
        <v>1378</v>
      </c>
      <c r="H2115" t="s">
        <v>300</v>
      </c>
      <c r="I2115">
        <v>85345</v>
      </c>
      <c r="J2115" t="s">
        <v>36</v>
      </c>
      <c r="K2115" t="s">
        <v>827</v>
      </c>
      <c r="L2115" t="s">
        <v>62</v>
      </c>
      <c r="M2115" t="s">
        <v>63</v>
      </c>
      <c r="N2115" t="s">
        <v>828</v>
      </c>
      <c r="O2115">
        <v>105.584</v>
      </c>
    </row>
    <row r="2116" spans="1:15" x14ac:dyDescent="0.45">
      <c r="A2116" t="s">
        <v>8027</v>
      </c>
      <c r="B2116" s="1">
        <v>43368</v>
      </c>
      <c r="C2116" t="s">
        <v>5581</v>
      </c>
      <c r="D2116" t="s">
        <v>5582</v>
      </c>
      <c r="E2116" t="s">
        <v>33</v>
      </c>
      <c r="F2116" t="s">
        <v>19</v>
      </c>
      <c r="G2116" t="s">
        <v>8028</v>
      </c>
      <c r="H2116" t="s">
        <v>1756</v>
      </c>
      <c r="I2116">
        <v>59601</v>
      </c>
      <c r="J2116" t="s">
        <v>36</v>
      </c>
      <c r="K2116" t="s">
        <v>3352</v>
      </c>
      <c r="L2116" t="s">
        <v>38</v>
      </c>
      <c r="M2116" t="s">
        <v>50</v>
      </c>
      <c r="N2116" t="s">
        <v>3353</v>
      </c>
      <c r="O2116">
        <v>39.9</v>
      </c>
    </row>
    <row r="2117" spans="1:15" x14ac:dyDescent="0.45">
      <c r="A2117" t="s">
        <v>8026</v>
      </c>
      <c r="B2117" s="1">
        <v>43165</v>
      </c>
      <c r="C2117" t="s">
        <v>575</v>
      </c>
      <c r="D2117" t="s">
        <v>576</v>
      </c>
      <c r="E2117" t="s">
        <v>33</v>
      </c>
      <c r="F2117" t="s">
        <v>19</v>
      </c>
      <c r="G2117" t="s">
        <v>118</v>
      </c>
      <c r="H2117" t="s">
        <v>35</v>
      </c>
      <c r="I2117">
        <v>94109</v>
      </c>
      <c r="J2117" t="s">
        <v>36</v>
      </c>
      <c r="K2117" t="s">
        <v>1186</v>
      </c>
      <c r="L2117" t="s">
        <v>38</v>
      </c>
      <c r="M2117" t="s">
        <v>50</v>
      </c>
      <c r="N2117" t="s">
        <v>1187</v>
      </c>
      <c r="O2117">
        <v>67.78</v>
      </c>
    </row>
    <row r="2118" spans="1:15" x14ac:dyDescent="0.45">
      <c r="A2118" t="s">
        <v>8018</v>
      </c>
      <c r="B2118" s="1">
        <v>43052</v>
      </c>
      <c r="C2118" t="s">
        <v>7622</v>
      </c>
      <c r="D2118" t="s">
        <v>7623</v>
      </c>
      <c r="E2118" t="s">
        <v>33</v>
      </c>
      <c r="F2118" t="s">
        <v>19</v>
      </c>
      <c r="G2118" t="s">
        <v>4845</v>
      </c>
      <c r="H2118" t="s">
        <v>640</v>
      </c>
      <c r="I2118">
        <v>73120</v>
      </c>
      <c r="J2118" t="s">
        <v>96</v>
      </c>
      <c r="K2118" t="s">
        <v>2175</v>
      </c>
      <c r="L2118" t="s">
        <v>24</v>
      </c>
      <c r="M2118" t="s">
        <v>56</v>
      </c>
      <c r="N2118" t="s">
        <v>2176</v>
      </c>
      <c r="O2118">
        <v>30.36</v>
      </c>
    </row>
    <row r="2119" spans="1:15" x14ac:dyDescent="0.45">
      <c r="A2119" t="s">
        <v>8013</v>
      </c>
      <c r="B2119" s="1">
        <v>43463</v>
      </c>
      <c r="C2119" t="s">
        <v>1124</v>
      </c>
      <c r="D2119" t="s">
        <v>1125</v>
      </c>
      <c r="E2119" t="s">
        <v>33</v>
      </c>
      <c r="F2119" t="s">
        <v>19</v>
      </c>
      <c r="G2119" t="s">
        <v>1877</v>
      </c>
      <c r="H2119" t="s">
        <v>35</v>
      </c>
      <c r="I2119">
        <v>92804</v>
      </c>
      <c r="J2119" t="s">
        <v>36</v>
      </c>
      <c r="K2119" t="s">
        <v>5360</v>
      </c>
      <c r="L2119" t="s">
        <v>24</v>
      </c>
      <c r="M2119" t="s">
        <v>56</v>
      </c>
      <c r="N2119" t="s">
        <v>5361</v>
      </c>
      <c r="O2119">
        <v>101.12</v>
      </c>
    </row>
    <row r="2120" spans="1:15" x14ac:dyDescent="0.4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4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45">
      <c r="A2122" t="s">
        <v>8009</v>
      </c>
      <c r="B2122" s="1">
        <v>42098</v>
      </c>
      <c r="C2122" t="s">
        <v>126</v>
      </c>
      <c r="D2122" t="s">
        <v>127</v>
      </c>
      <c r="E2122" t="s">
        <v>33</v>
      </c>
      <c r="F2122" t="s">
        <v>19</v>
      </c>
      <c r="G2122" t="s">
        <v>4266</v>
      </c>
      <c r="H2122" t="s">
        <v>728</v>
      </c>
      <c r="I2122">
        <v>70506</v>
      </c>
      <c r="J2122" t="s">
        <v>22</v>
      </c>
      <c r="K2122" t="s">
        <v>2837</v>
      </c>
      <c r="L2122" t="s">
        <v>38</v>
      </c>
      <c r="M2122" t="s">
        <v>81</v>
      </c>
      <c r="N2122" t="s">
        <v>6809</v>
      </c>
      <c r="O2122">
        <v>12.96</v>
      </c>
    </row>
    <row r="2123" spans="1:15" x14ac:dyDescent="0.4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45">
      <c r="A2124" t="s">
        <v>8009</v>
      </c>
      <c r="B2124" s="1">
        <v>42098</v>
      </c>
      <c r="C2124" t="s">
        <v>126</v>
      </c>
      <c r="D2124" t="s">
        <v>127</v>
      </c>
      <c r="E2124" t="s">
        <v>33</v>
      </c>
      <c r="F2124" t="s">
        <v>19</v>
      </c>
      <c r="G2124" t="s">
        <v>4266</v>
      </c>
      <c r="H2124" t="s">
        <v>728</v>
      </c>
      <c r="I2124">
        <v>70506</v>
      </c>
      <c r="J2124" t="s">
        <v>22</v>
      </c>
      <c r="K2124" t="s">
        <v>8010</v>
      </c>
      <c r="L2124" t="s">
        <v>38</v>
      </c>
      <c r="M2124" t="s">
        <v>81</v>
      </c>
      <c r="N2124" t="s">
        <v>8011</v>
      </c>
      <c r="O2124">
        <v>19.440000000000001</v>
      </c>
    </row>
    <row r="2125" spans="1:15" x14ac:dyDescent="0.45">
      <c r="A2125" t="s">
        <v>8009</v>
      </c>
      <c r="B2125" s="1">
        <v>42098</v>
      </c>
      <c r="C2125" t="s">
        <v>126</v>
      </c>
      <c r="D2125" t="s">
        <v>127</v>
      </c>
      <c r="E2125" t="s">
        <v>33</v>
      </c>
      <c r="F2125" t="s">
        <v>19</v>
      </c>
      <c r="G2125" t="s">
        <v>4266</v>
      </c>
      <c r="H2125" t="s">
        <v>728</v>
      </c>
      <c r="I2125">
        <v>70506</v>
      </c>
      <c r="J2125" t="s">
        <v>22</v>
      </c>
      <c r="K2125" t="s">
        <v>4540</v>
      </c>
      <c r="L2125" t="s">
        <v>62</v>
      </c>
      <c r="M2125" t="s">
        <v>152</v>
      </c>
      <c r="N2125" t="s">
        <v>4541</v>
      </c>
      <c r="O2125">
        <v>99.98</v>
      </c>
    </row>
    <row r="2126" spans="1:15" x14ac:dyDescent="0.45">
      <c r="A2126" t="s">
        <v>8009</v>
      </c>
      <c r="B2126" s="1">
        <v>42098</v>
      </c>
      <c r="C2126" t="s">
        <v>126</v>
      </c>
      <c r="D2126" t="s">
        <v>127</v>
      </c>
      <c r="E2126" t="s">
        <v>33</v>
      </c>
      <c r="F2126" t="s">
        <v>19</v>
      </c>
      <c r="G2126" t="s">
        <v>4266</v>
      </c>
      <c r="H2126" t="s">
        <v>728</v>
      </c>
      <c r="I2126">
        <v>70506</v>
      </c>
      <c r="J2126" t="s">
        <v>22</v>
      </c>
      <c r="K2126" t="s">
        <v>1001</v>
      </c>
      <c r="L2126" t="s">
        <v>38</v>
      </c>
      <c r="M2126" t="s">
        <v>50</v>
      </c>
      <c r="N2126" t="s">
        <v>1002</v>
      </c>
      <c r="O2126">
        <v>232.55</v>
      </c>
    </row>
    <row r="2127" spans="1:15" x14ac:dyDescent="0.45">
      <c r="A2127" t="s">
        <v>7998</v>
      </c>
      <c r="B2127" s="1">
        <v>42295</v>
      </c>
      <c r="C2127" t="s">
        <v>4762</v>
      </c>
      <c r="D2127" t="s">
        <v>4763</v>
      </c>
      <c r="E2127" t="s">
        <v>33</v>
      </c>
      <c r="F2127" t="s">
        <v>19</v>
      </c>
      <c r="G2127" t="s">
        <v>137</v>
      </c>
      <c r="H2127" t="s">
        <v>138</v>
      </c>
      <c r="I2127">
        <v>19134</v>
      </c>
      <c r="J2127" t="s">
        <v>139</v>
      </c>
      <c r="K2127" t="s">
        <v>5822</v>
      </c>
      <c r="L2127" t="s">
        <v>38</v>
      </c>
      <c r="M2127" t="s">
        <v>81</v>
      </c>
      <c r="N2127" t="s">
        <v>5823</v>
      </c>
      <c r="O2127">
        <v>10.048</v>
      </c>
    </row>
    <row r="2128" spans="1:15" x14ac:dyDescent="0.45">
      <c r="A2128" t="s">
        <v>7998</v>
      </c>
      <c r="B2128" s="1">
        <v>42295</v>
      </c>
      <c r="C2128" t="s">
        <v>4762</v>
      </c>
      <c r="D2128" t="s">
        <v>4763</v>
      </c>
      <c r="E2128" t="s">
        <v>33</v>
      </c>
      <c r="F2128" t="s">
        <v>19</v>
      </c>
      <c r="G2128" t="s">
        <v>137</v>
      </c>
      <c r="H2128" t="s">
        <v>138</v>
      </c>
      <c r="I2128">
        <v>19134</v>
      </c>
      <c r="J2128" t="s">
        <v>139</v>
      </c>
      <c r="K2128" t="s">
        <v>207</v>
      </c>
      <c r="L2128" t="s">
        <v>38</v>
      </c>
      <c r="M2128" t="s">
        <v>50</v>
      </c>
      <c r="N2128" t="s">
        <v>208</v>
      </c>
      <c r="O2128">
        <v>186.91200000000001</v>
      </c>
    </row>
    <row r="2129" spans="1:15" x14ac:dyDescent="0.45">
      <c r="A2129" t="s">
        <v>7998</v>
      </c>
      <c r="B2129" s="1">
        <v>42295</v>
      </c>
      <c r="C2129" t="s">
        <v>4762</v>
      </c>
      <c r="D2129" t="s">
        <v>4763</v>
      </c>
      <c r="E2129" t="s">
        <v>33</v>
      </c>
      <c r="F2129" t="s">
        <v>19</v>
      </c>
      <c r="G2129" t="s">
        <v>137</v>
      </c>
      <c r="H2129" t="s">
        <v>138</v>
      </c>
      <c r="I2129">
        <v>19134</v>
      </c>
      <c r="J2129" t="s">
        <v>139</v>
      </c>
      <c r="K2129" t="s">
        <v>1796</v>
      </c>
      <c r="L2129" t="s">
        <v>38</v>
      </c>
      <c r="M2129" t="s">
        <v>164</v>
      </c>
      <c r="N2129" t="s">
        <v>1797</v>
      </c>
      <c r="O2129">
        <v>52.512</v>
      </c>
    </row>
    <row r="2130" spans="1:15" x14ac:dyDescent="0.45">
      <c r="A2130" t="s">
        <v>7996</v>
      </c>
      <c r="B2130" s="1">
        <v>42632</v>
      </c>
      <c r="C2130" t="s">
        <v>3922</v>
      </c>
      <c r="D2130" t="s">
        <v>3923</v>
      </c>
      <c r="E2130" t="s">
        <v>33</v>
      </c>
      <c r="F2130" t="s">
        <v>19</v>
      </c>
      <c r="G2130" t="s">
        <v>487</v>
      </c>
      <c r="H2130" t="s">
        <v>1265</v>
      </c>
      <c r="I2130">
        <v>31907</v>
      </c>
      <c r="J2130" t="s">
        <v>22</v>
      </c>
      <c r="K2130" t="s">
        <v>5538</v>
      </c>
      <c r="L2130" t="s">
        <v>62</v>
      </c>
      <c r="M2130" t="s">
        <v>152</v>
      </c>
      <c r="N2130" t="s">
        <v>5539</v>
      </c>
      <c r="O2130">
        <v>66.36</v>
      </c>
    </row>
    <row r="2131" spans="1:15" x14ac:dyDescent="0.4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4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4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45">
      <c r="A2134" t="s">
        <v>7990</v>
      </c>
      <c r="B2134" s="1">
        <v>42513</v>
      </c>
      <c r="C2134" t="s">
        <v>1006</v>
      </c>
      <c r="D2134" t="s">
        <v>1007</v>
      </c>
      <c r="E2134" t="s">
        <v>33</v>
      </c>
      <c r="F2134" t="s">
        <v>19</v>
      </c>
      <c r="G2134" t="s">
        <v>7124</v>
      </c>
      <c r="H2134" t="s">
        <v>1392</v>
      </c>
      <c r="I2134">
        <v>2895</v>
      </c>
      <c r="J2134" t="s">
        <v>139</v>
      </c>
      <c r="K2134" t="s">
        <v>1759</v>
      </c>
      <c r="L2134" t="s">
        <v>38</v>
      </c>
      <c r="M2134" t="s">
        <v>50</v>
      </c>
      <c r="N2134" t="s">
        <v>1760</v>
      </c>
      <c r="O2134">
        <v>51.45</v>
      </c>
    </row>
    <row r="2135" spans="1:15" x14ac:dyDescent="0.45">
      <c r="A2135" t="s">
        <v>7987</v>
      </c>
      <c r="B2135" s="1">
        <v>43316</v>
      </c>
      <c r="C2135" t="s">
        <v>3742</v>
      </c>
      <c r="D2135" t="s">
        <v>3743</v>
      </c>
      <c r="E2135" t="s">
        <v>33</v>
      </c>
      <c r="F2135" t="s">
        <v>19</v>
      </c>
      <c r="G2135" t="s">
        <v>7988</v>
      </c>
      <c r="H2135" t="s">
        <v>447</v>
      </c>
      <c r="I2135">
        <v>80538</v>
      </c>
      <c r="J2135" t="s">
        <v>36</v>
      </c>
      <c r="K2135" t="s">
        <v>2330</v>
      </c>
      <c r="L2135" t="s">
        <v>38</v>
      </c>
      <c r="M2135" t="s">
        <v>164</v>
      </c>
      <c r="N2135" t="s">
        <v>2331</v>
      </c>
      <c r="O2135">
        <v>8.7840000000000007</v>
      </c>
    </row>
    <row r="2136" spans="1:15" x14ac:dyDescent="0.45">
      <c r="A2136" t="s">
        <v>7987</v>
      </c>
      <c r="B2136" s="1">
        <v>43316</v>
      </c>
      <c r="C2136" t="s">
        <v>3742</v>
      </c>
      <c r="D2136" t="s">
        <v>3743</v>
      </c>
      <c r="E2136" t="s">
        <v>33</v>
      </c>
      <c r="F2136" t="s">
        <v>19</v>
      </c>
      <c r="G2136" t="s">
        <v>7988</v>
      </c>
      <c r="H2136" t="s">
        <v>447</v>
      </c>
      <c r="I2136">
        <v>80538</v>
      </c>
      <c r="J2136" t="s">
        <v>36</v>
      </c>
      <c r="K2136" t="s">
        <v>5703</v>
      </c>
      <c r="L2136" t="s">
        <v>38</v>
      </c>
      <c r="M2136" t="s">
        <v>81</v>
      </c>
      <c r="N2136" t="s">
        <v>5704</v>
      </c>
      <c r="O2136">
        <v>7.968</v>
      </c>
    </row>
    <row r="2137" spans="1:15" x14ac:dyDescent="0.45">
      <c r="A2137" t="s">
        <v>7984</v>
      </c>
      <c r="B2137" s="1">
        <v>42434</v>
      </c>
      <c r="C2137" t="s">
        <v>3951</v>
      </c>
      <c r="D2137" t="s">
        <v>3952</v>
      </c>
      <c r="E2137" t="s">
        <v>33</v>
      </c>
      <c r="F2137" t="s">
        <v>19</v>
      </c>
      <c r="G2137" t="s">
        <v>137</v>
      </c>
      <c r="H2137" t="s">
        <v>138</v>
      </c>
      <c r="I2137">
        <v>19120</v>
      </c>
      <c r="J2137" t="s">
        <v>139</v>
      </c>
      <c r="K2137" t="s">
        <v>3119</v>
      </c>
      <c r="L2137" t="s">
        <v>38</v>
      </c>
      <c r="M2137" t="s">
        <v>66</v>
      </c>
      <c r="N2137" t="s">
        <v>3120</v>
      </c>
      <c r="O2137">
        <v>2.556</v>
      </c>
    </row>
    <row r="2138" spans="1:15" x14ac:dyDescent="0.45">
      <c r="A2138" t="s">
        <v>7984</v>
      </c>
      <c r="B2138" s="1">
        <v>42434</v>
      </c>
      <c r="C2138" t="s">
        <v>3951</v>
      </c>
      <c r="D2138" t="s">
        <v>3952</v>
      </c>
      <c r="E2138" t="s">
        <v>33</v>
      </c>
      <c r="F2138" t="s">
        <v>19</v>
      </c>
      <c r="G2138" t="s">
        <v>137</v>
      </c>
      <c r="H2138" t="s">
        <v>138</v>
      </c>
      <c r="I2138">
        <v>19120</v>
      </c>
      <c r="J2138" t="s">
        <v>139</v>
      </c>
      <c r="K2138" t="s">
        <v>2143</v>
      </c>
      <c r="L2138" t="s">
        <v>62</v>
      </c>
      <c r="M2138" t="s">
        <v>152</v>
      </c>
      <c r="N2138" t="s">
        <v>2144</v>
      </c>
      <c r="O2138">
        <v>10.311999999999999</v>
      </c>
    </row>
    <row r="2139" spans="1:15" x14ac:dyDescent="0.45">
      <c r="A2139" t="s">
        <v>7984</v>
      </c>
      <c r="B2139" s="1">
        <v>42434</v>
      </c>
      <c r="C2139" t="s">
        <v>3951</v>
      </c>
      <c r="D2139" t="s">
        <v>3952</v>
      </c>
      <c r="E2139" t="s">
        <v>33</v>
      </c>
      <c r="F2139" t="s">
        <v>19</v>
      </c>
      <c r="G2139" t="s">
        <v>137</v>
      </c>
      <c r="H2139" t="s">
        <v>138</v>
      </c>
      <c r="I2139">
        <v>19120</v>
      </c>
      <c r="J2139" t="s">
        <v>139</v>
      </c>
      <c r="K2139" t="s">
        <v>7985</v>
      </c>
      <c r="L2139" t="s">
        <v>62</v>
      </c>
      <c r="M2139" t="s">
        <v>63</v>
      </c>
      <c r="N2139" t="s">
        <v>7986</v>
      </c>
      <c r="O2139">
        <v>466.15800000000002</v>
      </c>
    </row>
    <row r="2140" spans="1:15" x14ac:dyDescent="0.45">
      <c r="A2140" t="s">
        <v>7982</v>
      </c>
      <c r="B2140" s="1">
        <v>42892</v>
      </c>
      <c r="C2140" t="s">
        <v>4772</v>
      </c>
      <c r="D2140" t="s">
        <v>4773</v>
      </c>
      <c r="E2140" t="s">
        <v>33</v>
      </c>
      <c r="F2140" t="s">
        <v>19</v>
      </c>
      <c r="G2140" t="s">
        <v>1237</v>
      </c>
      <c r="H2140" t="s">
        <v>1238</v>
      </c>
      <c r="I2140">
        <v>1852</v>
      </c>
      <c r="J2140" t="s">
        <v>139</v>
      </c>
      <c r="K2140" t="s">
        <v>3050</v>
      </c>
      <c r="L2140" t="s">
        <v>38</v>
      </c>
      <c r="M2140" t="s">
        <v>81</v>
      </c>
      <c r="N2140" t="s">
        <v>3051</v>
      </c>
      <c r="O2140">
        <v>105.52</v>
      </c>
    </row>
    <row r="2141" spans="1:15" x14ac:dyDescent="0.4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4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4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4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4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4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4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4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4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45">
      <c r="A2150" t="s">
        <v>7960</v>
      </c>
      <c r="B2150" s="1">
        <v>42681</v>
      </c>
      <c r="C2150" t="s">
        <v>1799</v>
      </c>
      <c r="D2150" t="s">
        <v>1800</v>
      </c>
      <c r="E2150" t="s">
        <v>33</v>
      </c>
      <c r="F2150" t="s">
        <v>19</v>
      </c>
      <c r="G2150" t="s">
        <v>137</v>
      </c>
      <c r="H2150" t="s">
        <v>138</v>
      </c>
      <c r="I2150">
        <v>19140</v>
      </c>
      <c r="J2150" t="s">
        <v>139</v>
      </c>
      <c r="K2150" t="s">
        <v>1464</v>
      </c>
      <c r="L2150" t="s">
        <v>38</v>
      </c>
      <c r="M2150" t="s">
        <v>164</v>
      </c>
      <c r="N2150" t="s">
        <v>1465</v>
      </c>
      <c r="O2150">
        <v>24.4</v>
      </c>
    </row>
    <row r="2151" spans="1:15" x14ac:dyDescent="0.45">
      <c r="A2151" t="s">
        <v>7956</v>
      </c>
      <c r="B2151" s="1">
        <v>42562</v>
      </c>
      <c r="C2151" t="s">
        <v>4000</v>
      </c>
      <c r="D2151" t="s">
        <v>4001</v>
      </c>
      <c r="E2151" t="s">
        <v>33</v>
      </c>
      <c r="F2151" t="s">
        <v>19</v>
      </c>
      <c r="G2151" t="s">
        <v>511</v>
      </c>
      <c r="H2151" t="s">
        <v>235</v>
      </c>
      <c r="I2151">
        <v>19805</v>
      </c>
      <c r="J2151" t="s">
        <v>139</v>
      </c>
      <c r="K2151" t="s">
        <v>1386</v>
      </c>
      <c r="L2151" t="s">
        <v>38</v>
      </c>
      <c r="M2151" t="s">
        <v>66</v>
      </c>
      <c r="N2151" t="s">
        <v>1387</v>
      </c>
      <c r="O2151">
        <v>221.06</v>
      </c>
    </row>
    <row r="2152" spans="1:15" x14ac:dyDescent="0.45">
      <c r="A2152" t="s">
        <v>7956</v>
      </c>
      <c r="B2152" s="1">
        <v>42562</v>
      </c>
      <c r="C2152" t="s">
        <v>4000</v>
      </c>
      <c r="D2152" t="s">
        <v>4001</v>
      </c>
      <c r="E2152" t="s">
        <v>33</v>
      </c>
      <c r="F2152" t="s">
        <v>19</v>
      </c>
      <c r="G2152" t="s">
        <v>511</v>
      </c>
      <c r="H2152" t="s">
        <v>235</v>
      </c>
      <c r="I2152">
        <v>19805</v>
      </c>
      <c r="J2152" t="s">
        <v>139</v>
      </c>
      <c r="K2152" t="s">
        <v>4462</v>
      </c>
      <c r="L2152" t="s">
        <v>62</v>
      </c>
      <c r="M2152" t="s">
        <v>63</v>
      </c>
      <c r="N2152" t="s">
        <v>4463</v>
      </c>
      <c r="O2152">
        <v>716</v>
      </c>
    </row>
    <row r="2153" spans="1:15" x14ac:dyDescent="0.45">
      <c r="A2153" t="s">
        <v>7956</v>
      </c>
      <c r="B2153" s="1">
        <v>42562</v>
      </c>
      <c r="C2153" t="s">
        <v>4000</v>
      </c>
      <c r="D2153" t="s">
        <v>4001</v>
      </c>
      <c r="E2153" t="s">
        <v>33</v>
      </c>
      <c r="F2153" t="s">
        <v>19</v>
      </c>
      <c r="G2153" t="s">
        <v>511</v>
      </c>
      <c r="H2153" t="s">
        <v>235</v>
      </c>
      <c r="I2153">
        <v>19805</v>
      </c>
      <c r="J2153" t="s">
        <v>139</v>
      </c>
      <c r="K2153" t="s">
        <v>2799</v>
      </c>
      <c r="L2153" t="s">
        <v>24</v>
      </c>
      <c r="M2153" t="s">
        <v>47</v>
      </c>
      <c r="N2153" t="s">
        <v>2800</v>
      </c>
      <c r="O2153">
        <v>199.83600000000001</v>
      </c>
    </row>
    <row r="2154" spans="1:15" x14ac:dyDescent="0.45">
      <c r="A2154" t="s">
        <v>7954</v>
      </c>
      <c r="B2154" s="1">
        <v>42100</v>
      </c>
      <c r="C2154" t="s">
        <v>5374</v>
      </c>
      <c r="D2154" t="s">
        <v>5375</v>
      </c>
      <c r="E2154" t="s">
        <v>33</v>
      </c>
      <c r="F2154" t="s">
        <v>19</v>
      </c>
      <c r="G2154" t="s">
        <v>86</v>
      </c>
      <c r="H2154" t="s">
        <v>87</v>
      </c>
      <c r="I2154">
        <v>98115</v>
      </c>
      <c r="J2154" t="s">
        <v>36</v>
      </c>
      <c r="K2154" t="s">
        <v>2564</v>
      </c>
      <c r="L2154" t="s">
        <v>62</v>
      </c>
      <c r="M2154" t="s">
        <v>152</v>
      </c>
      <c r="N2154" t="s">
        <v>2565</v>
      </c>
      <c r="O2154">
        <v>33.9</v>
      </c>
    </row>
    <row r="2155" spans="1:15" x14ac:dyDescent="0.4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45">
      <c r="A2156" t="s">
        <v>7954</v>
      </c>
      <c r="B2156" s="1">
        <v>42100</v>
      </c>
      <c r="C2156" t="s">
        <v>5374</v>
      </c>
      <c r="D2156" t="s">
        <v>5375</v>
      </c>
      <c r="E2156" t="s">
        <v>33</v>
      </c>
      <c r="F2156" t="s">
        <v>19</v>
      </c>
      <c r="G2156" t="s">
        <v>86</v>
      </c>
      <c r="H2156" t="s">
        <v>87</v>
      </c>
      <c r="I2156">
        <v>98115</v>
      </c>
      <c r="J2156" t="s">
        <v>36</v>
      </c>
      <c r="K2156" t="s">
        <v>2180</v>
      </c>
      <c r="L2156" t="s">
        <v>24</v>
      </c>
      <c r="M2156" t="s">
        <v>47</v>
      </c>
      <c r="N2156" t="s">
        <v>2181</v>
      </c>
      <c r="O2156">
        <v>653.54999999999995</v>
      </c>
    </row>
    <row r="2157" spans="1:15" x14ac:dyDescent="0.45">
      <c r="A2157" t="s">
        <v>7952</v>
      </c>
      <c r="B2157" s="1">
        <v>43095</v>
      </c>
      <c r="C2157" t="s">
        <v>1526</v>
      </c>
      <c r="D2157" t="s">
        <v>1527</v>
      </c>
      <c r="E2157" t="s">
        <v>33</v>
      </c>
      <c r="F2157" t="s">
        <v>19</v>
      </c>
      <c r="G2157" t="s">
        <v>3934</v>
      </c>
      <c r="H2157" t="s">
        <v>780</v>
      </c>
      <c r="I2157">
        <v>8360</v>
      </c>
      <c r="J2157" t="s">
        <v>139</v>
      </c>
      <c r="K2157" t="s">
        <v>5189</v>
      </c>
      <c r="L2157" t="s">
        <v>38</v>
      </c>
      <c r="M2157" t="s">
        <v>69</v>
      </c>
      <c r="N2157" t="s">
        <v>5190</v>
      </c>
      <c r="O2157">
        <v>26.49</v>
      </c>
    </row>
    <row r="2158" spans="1:15" x14ac:dyDescent="0.45">
      <c r="A2158" t="s">
        <v>7952</v>
      </c>
      <c r="B2158" s="1">
        <v>43095</v>
      </c>
      <c r="C2158" t="s">
        <v>1526</v>
      </c>
      <c r="D2158" t="s">
        <v>1527</v>
      </c>
      <c r="E2158" t="s">
        <v>33</v>
      </c>
      <c r="F2158" t="s">
        <v>19</v>
      </c>
      <c r="G2158" t="s">
        <v>3934</v>
      </c>
      <c r="H2158" t="s">
        <v>780</v>
      </c>
      <c r="I2158">
        <v>8360</v>
      </c>
      <c r="J2158" t="s">
        <v>139</v>
      </c>
      <c r="K2158" t="s">
        <v>271</v>
      </c>
      <c r="L2158" t="s">
        <v>24</v>
      </c>
      <c r="M2158" t="s">
        <v>28</v>
      </c>
      <c r="N2158" t="s">
        <v>272</v>
      </c>
      <c r="O2158">
        <v>212.94</v>
      </c>
    </row>
    <row r="2159" spans="1:15" x14ac:dyDescent="0.45">
      <c r="A2159" t="s">
        <v>7945</v>
      </c>
      <c r="B2159" s="1">
        <v>43182</v>
      </c>
      <c r="C2159" t="s">
        <v>765</v>
      </c>
      <c r="D2159" t="s">
        <v>766</v>
      </c>
      <c r="E2159" t="s">
        <v>33</v>
      </c>
      <c r="F2159" t="s">
        <v>19</v>
      </c>
      <c r="G2159" t="s">
        <v>256</v>
      </c>
      <c r="H2159" t="s">
        <v>257</v>
      </c>
      <c r="I2159">
        <v>10011</v>
      </c>
      <c r="J2159" t="s">
        <v>139</v>
      </c>
      <c r="K2159" t="s">
        <v>1599</v>
      </c>
      <c r="L2159" t="s">
        <v>38</v>
      </c>
      <c r="M2159" t="s">
        <v>569</v>
      </c>
      <c r="N2159" t="s">
        <v>1600</v>
      </c>
      <c r="O2159">
        <v>347.58</v>
      </c>
    </row>
    <row r="2160" spans="1:15" x14ac:dyDescent="0.45">
      <c r="A2160" t="s">
        <v>7933</v>
      </c>
      <c r="B2160" s="1">
        <v>43231</v>
      </c>
      <c r="C2160" t="s">
        <v>4000</v>
      </c>
      <c r="D2160" t="s">
        <v>4001</v>
      </c>
      <c r="E2160" t="s">
        <v>33</v>
      </c>
      <c r="F2160" t="s">
        <v>19</v>
      </c>
      <c r="G2160" t="s">
        <v>534</v>
      </c>
      <c r="H2160" t="s">
        <v>300</v>
      </c>
      <c r="I2160">
        <v>85023</v>
      </c>
      <c r="J2160" t="s">
        <v>36</v>
      </c>
      <c r="K2160" t="s">
        <v>3489</v>
      </c>
      <c r="L2160" t="s">
        <v>24</v>
      </c>
      <c r="M2160" t="s">
        <v>25</v>
      </c>
      <c r="N2160" t="s">
        <v>3490</v>
      </c>
      <c r="O2160">
        <v>209.97900000000001</v>
      </c>
    </row>
    <row r="2161" spans="1:15" x14ac:dyDescent="0.45">
      <c r="A2161" t="s">
        <v>7930</v>
      </c>
      <c r="B2161" s="1">
        <v>42620</v>
      </c>
      <c r="C2161" t="s">
        <v>7931</v>
      </c>
      <c r="D2161" t="s">
        <v>7932</v>
      </c>
      <c r="E2161" t="s">
        <v>33</v>
      </c>
      <c r="F2161" t="s">
        <v>19</v>
      </c>
      <c r="G2161" t="s">
        <v>137</v>
      </c>
      <c r="H2161" t="s">
        <v>138</v>
      </c>
      <c r="I2161">
        <v>19134</v>
      </c>
      <c r="J2161" t="s">
        <v>139</v>
      </c>
      <c r="K2161" t="s">
        <v>2012</v>
      </c>
      <c r="L2161" t="s">
        <v>38</v>
      </c>
      <c r="M2161" t="s">
        <v>66</v>
      </c>
      <c r="N2161" t="s">
        <v>2013</v>
      </c>
      <c r="O2161">
        <v>4.923</v>
      </c>
    </row>
    <row r="2162" spans="1:15" x14ac:dyDescent="0.45">
      <c r="A2162" t="s">
        <v>7930</v>
      </c>
      <c r="B2162" s="1">
        <v>42620</v>
      </c>
      <c r="C2162" t="s">
        <v>7931</v>
      </c>
      <c r="D2162" t="s">
        <v>7932</v>
      </c>
      <c r="E2162" t="s">
        <v>33</v>
      </c>
      <c r="F2162" t="s">
        <v>19</v>
      </c>
      <c r="G2162" t="s">
        <v>137</v>
      </c>
      <c r="H2162" t="s">
        <v>138</v>
      </c>
      <c r="I2162">
        <v>19134</v>
      </c>
      <c r="J2162" t="s">
        <v>139</v>
      </c>
      <c r="K2162" t="s">
        <v>1627</v>
      </c>
      <c r="L2162" t="s">
        <v>62</v>
      </c>
      <c r="M2162" t="s">
        <v>63</v>
      </c>
      <c r="N2162" t="s">
        <v>1628</v>
      </c>
      <c r="O2162">
        <v>791.96400000000006</v>
      </c>
    </row>
    <row r="2163" spans="1:15" x14ac:dyDescent="0.45">
      <c r="A2163" t="s">
        <v>7930</v>
      </c>
      <c r="B2163" s="1">
        <v>42620</v>
      </c>
      <c r="C2163" t="s">
        <v>7931</v>
      </c>
      <c r="D2163" t="s">
        <v>7932</v>
      </c>
      <c r="E2163" t="s">
        <v>33</v>
      </c>
      <c r="F2163" t="s">
        <v>19</v>
      </c>
      <c r="G2163" t="s">
        <v>137</v>
      </c>
      <c r="H2163" t="s">
        <v>138</v>
      </c>
      <c r="I2163">
        <v>19134</v>
      </c>
      <c r="J2163" t="s">
        <v>139</v>
      </c>
      <c r="K2163" t="s">
        <v>566</v>
      </c>
      <c r="L2163" t="s">
        <v>38</v>
      </c>
      <c r="M2163" t="s">
        <v>66</v>
      </c>
      <c r="N2163" t="s">
        <v>567</v>
      </c>
      <c r="O2163">
        <v>9.5220000000000002</v>
      </c>
    </row>
    <row r="2164" spans="1:15" x14ac:dyDescent="0.45">
      <c r="A2164" t="s">
        <v>7926</v>
      </c>
      <c r="B2164" s="1">
        <v>42684</v>
      </c>
      <c r="C2164" t="s">
        <v>2322</v>
      </c>
      <c r="D2164" t="s">
        <v>2323</v>
      </c>
      <c r="E2164" t="s">
        <v>33</v>
      </c>
      <c r="F2164" t="s">
        <v>19</v>
      </c>
      <c r="G2164" t="s">
        <v>1458</v>
      </c>
      <c r="H2164" t="s">
        <v>244</v>
      </c>
      <c r="I2164">
        <v>47374</v>
      </c>
      <c r="J2164" t="s">
        <v>96</v>
      </c>
      <c r="K2164" t="s">
        <v>1510</v>
      </c>
      <c r="L2164" t="s">
        <v>38</v>
      </c>
      <c r="M2164" t="s">
        <v>50</v>
      </c>
      <c r="N2164" t="s">
        <v>1511</v>
      </c>
      <c r="O2164">
        <v>714.3</v>
      </c>
    </row>
    <row r="2165" spans="1:15" x14ac:dyDescent="0.45">
      <c r="A2165" t="s">
        <v>7915</v>
      </c>
      <c r="B2165" s="1">
        <v>43169</v>
      </c>
      <c r="C2165" t="s">
        <v>7872</v>
      </c>
      <c r="D2165" t="s">
        <v>7873</v>
      </c>
      <c r="E2165" t="s">
        <v>33</v>
      </c>
      <c r="F2165" t="s">
        <v>19</v>
      </c>
      <c r="G2165" t="s">
        <v>4586</v>
      </c>
      <c r="H2165" t="s">
        <v>79</v>
      </c>
      <c r="I2165">
        <v>27604</v>
      </c>
      <c r="J2165" t="s">
        <v>22</v>
      </c>
      <c r="K2165" t="s">
        <v>2466</v>
      </c>
      <c r="L2165" t="s">
        <v>38</v>
      </c>
      <c r="M2165" t="s">
        <v>66</v>
      </c>
      <c r="N2165" t="s">
        <v>2467</v>
      </c>
      <c r="O2165">
        <v>13.092000000000001</v>
      </c>
    </row>
    <row r="2166" spans="1:15" x14ac:dyDescent="0.45">
      <c r="A2166" t="s">
        <v>7915</v>
      </c>
      <c r="B2166" s="1">
        <v>43169</v>
      </c>
      <c r="C2166" t="s">
        <v>7872</v>
      </c>
      <c r="D2166" t="s">
        <v>7873</v>
      </c>
      <c r="E2166" t="s">
        <v>33</v>
      </c>
      <c r="F2166" t="s">
        <v>19</v>
      </c>
      <c r="G2166" t="s">
        <v>4586</v>
      </c>
      <c r="H2166" t="s">
        <v>79</v>
      </c>
      <c r="I2166">
        <v>27604</v>
      </c>
      <c r="J2166" t="s">
        <v>22</v>
      </c>
      <c r="K2166" t="s">
        <v>7916</v>
      </c>
      <c r="L2166" t="s">
        <v>38</v>
      </c>
      <c r="M2166" t="s">
        <v>69</v>
      </c>
      <c r="N2166" t="s">
        <v>7917</v>
      </c>
      <c r="O2166">
        <v>48.783999999999999</v>
      </c>
    </row>
    <row r="2167" spans="1:15" x14ac:dyDescent="0.45">
      <c r="A2167" t="s">
        <v>7913</v>
      </c>
      <c r="B2167" s="1">
        <v>42722</v>
      </c>
      <c r="C2167" t="s">
        <v>4341</v>
      </c>
      <c r="D2167" t="s">
        <v>4342</v>
      </c>
      <c r="E2167" t="s">
        <v>33</v>
      </c>
      <c r="F2167" t="s">
        <v>19</v>
      </c>
      <c r="G2167" t="s">
        <v>324</v>
      </c>
      <c r="H2167" t="s">
        <v>325</v>
      </c>
      <c r="I2167">
        <v>38109</v>
      </c>
      <c r="J2167" t="s">
        <v>22</v>
      </c>
      <c r="K2167" t="s">
        <v>2063</v>
      </c>
      <c r="L2167" t="s">
        <v>24</v>
      </c>
      <c r="M2167" t="s">
        <v>56</v>
      </c>
      <c r="N2167" t="s">
        <v>2064</v>
      </c>
      <c r="O2167">
        <v>20.32</v>
      </c>
    </row>
    <row r="2168" spans="1:15" x14ac:dyDescent="0.45">
      <c r="A2168" t="s">
        <v>7913</v>
      </c>
      <c r="B2168" s="1">
        <v>42722</v>
      </c>
      <c r="C2168" t="s">
        <v>4341</v>
      </c>
      <c r="D2168" t="s">
        <v>4342</v>
      </c>
      <c r="E2168" t="s">
        <v>33</v>
      </c>
      <c r="F2168" t="s">
        <v>19</v>
      </c>
      <c r="G2168" t="s">
        <v>324</v>
      </c>
      <c r="H2168" t="s">
        <v>325</v>
      </c>
      <c r="I2168">
        <v>38109</v>
      </c>
      <c r="J2168" t="s">
        <v>22</v>
      </c>
      <c r="K2168" t="s">
        <v>4980</v>
      </c>
      <c r="L2168" t="s">
        <v>38</v>
      </c>
      <c r="M2168" t="s">
        <v>39</v>
      </c>
      <c r="N2168" t="s">
        <v>4981</v>
      </c>
      <c r="O2168">
        <v>18.431999999999999</v>
      </c>
    </row>
    <row r="2169" spans="1:15" x14ac:dyDescent="0.45">
      <c r="A2169" t="s">
        <v>7913</v>
      </c>
      <c r="B2169" s="1">
        <v>42722</v>
      </c>
      <c r="C2169" t="s">
        <v>4341</v>
      </c>
      <c r="D2169" t="s">
        <v>4342</v>
      </c>
      <c r="E2169" t="s">
        <v>33</v>
      </c>
      <c r="F2169" t="s">
        <v>19</v>
      </c>
      <c r="G2169" t="s">
        <v>324</v>
      </c>
      <c r="H2169" t="s">
        <v>325</v>
      </c>
      <c r="I2169">
        <v>38109</v>
      </c>
      <c r="J2169" t="s">
        <v>22</v>
      </c>
      <c r="K2169" t="s">
        <v>2952</v>
      </c>
      <c r="L2169" t="s">
        <v>38</v>
      </c>
      <c r="M2169" t="s">
        <v>164</v>
      </c>
      <c r="N2169" t="s">
        <v>2953</v>
      </c>
      <c r="O2169">
        <v>55.936</v>
      </c>
    </row>
    <row r="2170" spans="1:15" x14ac:dyDescent="0.45">
      <c r="A2170" t="s">
        <v>7912</v>
      </c>
      <c r="B2170" s="1">
        <v>43441</v>
      </c>
      <c r="C2170" t="s">
        <v>3628</v>
      </c>
      <c r="D2170" t="s">
        <v>3629</v>
      </c>
      <c r="E2170" t="s">
        <v>33</v>
      </c>
      <c r="F2170" t="s">
        <v>19</v>
      </c>
      <c r="G2170" t="s">
        <v>293</v>
      </c>
      <c r="H2170" t="s">
        <v>201</v>
      </c>
      <c r="I2170">
        <v>60653</v>
      </c>
      <c r="J2170" t="s">
        <v>96</v>
      </c>
      <c r="K2170" t="s">
        <v>7205</v>
      </c>
      <c r="L2170" t="s">
        <v>38</v>
      </c>
      <c r="M2170" t="s">
        <v>66</v>
      </c>
      <c r="N2170" t="s">
        <v>7206</v>
      </c>
      <c r="O2170">
        <v>1889.99</v>
      </c>
    </row>
    <row r="2171" spans="1:15" x14ac:dyDescent="0.45">
      <c r="A2171" t="s">
        <v>7908</v>
      </c>
      <c r="B2171" s="1">
        <v>42619</v>
      </c>
      <c r="C2171" t="s">
        <v>2627</v>
      </c>
      <c r="D2171" t="s">
        <v>2628</v>
      </c>
      <c r="E2171" t="s">
        <v>33</v>
      </c>
      <c r="F2171" t="s">
        <v>19</v>
      </c>
      <c r="G2171" t="s">
        <v>5658</v>
      </c>
      <c r="H2171" t="s">
        <v>325</v>
      </c>
      <c r="I2171">
        <v>37211</v>
      </c>
      <c r="J2171" t="s">
        <v>22</v>
      </c>
      <c r="K2171" t="s">
        <v>3139</v>
      </c>
      <c r="L2171" t="s">
        <v>38</v>
      </c>
      <c r="M2171" t="s">
        <v>259</v>
      </c>
      <c r="N2171" t="s">
        <v>3140</v>
      </c>
      <c r="O2171">
        <v>7.24</v>
      </c>
    </row>
    <row r="2172" spans="1:15" x14ac:dyDescent="0.45">
      <c r="A2172" t="s">
        <v>7906</v>
      </c>
      <c r="B2172" s="1">
        <v>42324</v>
      </c>
      <c r="C2172" t="s">
        <v>2818</v>
      </c>
      <c r="D2172" t="s">
        <v>2819</v>
      </c>
      <c r="E2172" t="s">
        <v>33</v>
      </c>
      <c r="F2172" t="s">
        <v>19</v>
      </c>
      <c r="G2172" t="s">
        <v>1449</v>
      </c>
      <c r="H2172" t="s">
        <v>35</v>
      </c>
      <c r="I2172">
        <v>92646</v>
      </c>
      <c r="J2172" t="s">
        <v>36</v>
      </c>
      <c r="K2172" t="s">
        <v>2767</v>
      </c>
      <c r="L2172" t="s">
        <v>38</v>
      </c>
      <c r="M2172" t="s">
        <v>39</v>
      </c>
      <c r="N2172" t="s">
        <v>2768</v>
      </c>
      <c r="O2172">
        <v>5.22</v>
      </c>
    </row>
    <row r="2173" spans="1:15" x14ac:dyDescent="0.4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45">
      <c r="A2174" t="s">
        <v>7905</v>
      </c>
      <c r="B2174" s="1">
        <v>43078</v>
      </c>
      <c r="C2174" t="s">
        <v>2802</v>
      </c>
      <c r="D2174" t="s">
        <v>2803</v>
      </c>
      <c r="E2174" t="s">
        <v>33</v>
      </c>
      <c r="F2174" t="s">
        <v>19</v>
      </c>
      <c r="G2174" t="s">
        <v>293</v>
      </c>
      <c r="H2174" t="s">
        <v>201</v>
      </c>
      <c r="I2174">
        <v>60610</v>
      </c>
      <c r="J2174" t="s">
        <v>96</v>
      </c>
      <c r="K2174" t="s">
        <v>7223</v>
      </c>
      <c r="L2174" t="s">
        <v>62</v>
      </c>
      <c r="M2174" t="s">
        <v>152</v>
      </c>
      <c r="N2174" t="s">
        <v>7224</v>
      </c>
      <c r="O2174">
        <v>19.04</v>
      </c>
    </row>
    <row r="2175" spans="1:15" x14ac:dyDescent="0.45">
      <c r="A2175" t="s">
        <v>7905</v>
      </c>
      <c r="B2175" s="1">
        <v>43078</v>
      </c>
      <c r="C2175" t="s">
        <v>2802</v>
      </c>
      <c r="D2175" t="s">
        <v>2803</v>
      </c>
      <c r="E2175" t="s">
        <v>33</v>
      </c>
      <c r="F2175" t="s">
        <v>19</v>
      </c>
      <c r="G2175" t="s">
        <v>293</v>
      </c>
      <c r="H2175" t="s">
        <v>201</v>
      </c>
      <c r="I2175">
        <v>60610</v>
      </c>
      <c r="J2175" t="s">
        <v>96</v>
      </c>
      <c r="K2175" t="s">
        <v>3617</v>
      </c>
      <c r="L2175" t="s">
        <v>38</v>
      </c>
      <c r="M2175" t="s">
        <v>69</v>
      </c>
      <c r="N2175" t="s">
        <v>3618</v>
      </c>
      <c r="O2175">
        <v>4.3559999999999999</v>
      </c>
    </row>
    <row r="2176" spans="1:15" x14ac:dyDescent="0.4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45">
      <c r="A2177" t="s">
        <v>7905</v>
      </c>
      <c r="B2177" s="1">
        <v>43078</v>
      </c>
      <c r="C2177" t="s">
        <v>2802</v>
      </c>
      <c r="D2177" t="s">
        <v>2803</v>
      </c>
      <c r="E2177" t="s">
        <v>33</v>
      </c>
      <c r="F2177" t="s">
        <v>19</v>
      </c>
      <c r="G2177" t="s">
        <v>293</v>
      </c>
      <c r="H2177" t="s">
        <v>201</v>
      </c>
      <c r="I2177">
        <v>60610</v>
      </c>
      <c r="J2177" t="s">
        <v>96</v>
      </c>
      <c r="K2177" t="s">
        <v>5063</v>
      </c>
      <c r="L2177" t="s">
        <v>38</v>
      </c>
      <c r="M2177" t="s">
        <v>569</v>
      </c>
      <c r="N2177" t="s">
        <v>5064</v>
      </c>
      <c r="O2177">
        <v>20.568000000000001</v>
      </c>
    </row>
    <row r="2178" spans="1:15" x14ac:dyDescent="0.45">
      <c r="A2178" t="s">
        <v>7903</v>
      </c>
      <c r="B2178" s="1">
        <v>42631</v>
      </c>
      <c r="C2178" t="s">
        <v>2761</v>
      </c>
      <c r="D2178" t="s">
        <v>2762</v>
      </c>
      <c r="E2178" t="s">
        <v>33</v>
      </c>
      <c r="F2178" t="s">
        <v>19</v>
      </c>
      <c r="G2178" t="s">
        <v>1515</v>
      </c>
      <c r="H2178" t="s">
        <v>45</v>
      </c>
      <c r="I2178">
        <v>32216</v>
      </c>
      <c r="J2178" t="s">
        <v>22</v>
      </c>
      <c r="K2178" t="s">
        <v>3017</v>
      </c>
      <c r="L2178" t="s">
        <v>62</v>
      </c>
      <c r="M2178" t="s">
        <v>152</v>
      </c>
      <c r="N2178" t="s">
        <v>3018</v>
      </c>
      <c r="O2178">
        <v>717.12</v>
      </c>
    </row>
    <row r="2179" spans="1:15" x14ac:dyDescent="0.45">
      <c r="A2179" t="s">
        <v>7901</v>
      </c>
      <c r="B2179" s="1">
        <v>43045</v>
      </c>
      <c r="C2179" t="s">
        <v>1072</v>
      </c>
      <c r="D2179" t="s">
        <v>1073</v>
      </c>
      <c r="E2179" t="s">
        <v>33</v>
      </c>
      <c r="F2179" t="s">
        <v>19</v>
      </c>
      <c r="G2179" t="s">
        <v>1515</v>
      </c>
      <c r="H2179" t="s">
        <v>45</v>
      </c>
      <c r="I2179">
        <v>32216</v>
      </c>
      <c r="J2179" t="s">
        <v>22</v>
      </c>
      <c r="K2179" t="s">
        <v>1618</v>
      </c>
      <c r="L2179" t="s">
        <v>38</v>
      </c>
      <c r="M2179" t="s">
        <v>81</v>
      </c>
      <c r="N2179" t="s">
        <v>1619</v>
      </c>
      <c r="O2179">
        <v>88.768000000000001</v>
      </c>
    </row>
    <row r="2180" spans="1:15" x14ac:dyDescent="0.45">
      <c r="A2180" t="s">
        <v>7901</v>
      </c>
      <c r="B2180" s="1">
        <v>43045</v>
      </c>
      <c r="C2180" t="s">
        <v>1072</v>
      </c>
      <c r="D2180" t="s">
        <v>1073</v>
      </c>
      <c r="E2180" t="s">
        <v>33</v>
      </c>
      <c r="F2180" t="s">
        <v>19</v>
      </c>
      <c r="G2180" t="s">
        <v>1515</v>
      </c>
      <c r="H2180" t="s">
        <v>45</v>
      </c>
      <c r="I2180">
        <v>32216</v>
      </c>
      <c r="J2180" t="s">
        <v>22</v>
      </c>
      <c r="K2180" t="s">
        <v>2504</v>
      </c>
      <c r="L2180" t="s">
        <v>24</v>
      </c>
      <c r="M2180" t="s">
        <v>56</v>
      </c>
      <c r="N2180" t="s">
        <v>2505</v>
      </c>
      <c r="O2180">
        <v>35.567999999999998</v>
      </c>
    </row>
    <row r="2181" spans="1:15" x14ac:dyDescent="0.45">
      <c r="A2181" t="s">
        <v>7901</v>
      </c>
      <c r="B2181" s="1">
        <v>43045</v>
      </c>
      <c r="C2181" t="s">
        <v>1072</v>
      </c>
      <c r="D2181" t="s">
        <v>1073</v>
      </c>
      <c r="E2181" t="s">
        <v>33</v>
      </c>
      <c r="F2181" t="s">
        <v>19</v>
      </c>
      <c r="G2181" t="s">
        <v>1515</v>
      </c>
      <c r="H2181" t="s">
        <v>45</v>
      </c>
      <c r="I2181">
        <v>32216</v>
      </c>
      <c r="J2181" t="s">
        <v>22</v>
      </c>
      <c r="K2181" t="s">
        <v>6001</v>
      </c>
      <c r="L2181" t="s">
        <v>38</v>
      </c>
      <c r="M2181" t="s">
        <v>81</v>
      </c>
      <c r="N2181" t="s">
        <v>6002</v>
      </c>
      <c r="O2181">
        <v>36.112000000000002</v>
      </c>
    </row>
    <row r="2182" spans="1:15" x14ac:dyDescent="0.45">
      <c r="A2182" t="s">
        <v>7901</v>
      </c>
      <c r="B2182" s="1">
        <v>43045</v>
      </c>
      <c r="C2182" t="s">
        <v>1072</v>
      </c>
      <c r="D2182" t="s">
        <v>1073</v>
      </c>
      <c r="E2182" t="s">
        <v>33</v>
      </c>
      <c r="F2182" t="s">
        <v>19</v>
      </c>
      <c r="G2182" t="s">
        <v>1515</v>
      </c>
      <c r="H2182" t="s">
        <v>45</v>
      </c>
      <c r="I2182">
        <v>32216</v>
      </c>
      <c r="J2182" t="s">
        <v>22</v>
      </c>
      <c r="K2182" t="s">
        <v>326</v>
      </c>
      <c r="L2182" t="s">
        <v>24</v>
      </c>
      <c r="M2182" t="s">
        <v>28</v>
      </c>
      <c r="N2182" t="s">
        <v>327</v>
      </c>
      <c r="O2182">
        <v>207.98400000000001</v>
      </c>
    </row>
    <row r="2183" spans="1:15" x14ac:dyDescent="0.45">
      <c r="A2183" t="s">
        <v>7899</v>
      </c>
      <c r="B2183" s="1">
        <v>42515</v>
      </c>
      <c r="C2183" t="s">
        <v>3194</v>
      </c>
      <c r="D2183" t="s">
        <v>3195</v>
      </c>
      <c r="E2183" t="s">
        <v>33</v>
      </c>
      <c r="F2183" t="s">
        <v>19</v>
      </c>
      <c r="G2183" t="s">
        <v>372</v>
      </c>
      <c r="H2183" t="s">
        <v>325</v>
      </c>
      <c r="I2183">
        <v>38401</v>
      </c>
      <c r="J2183" t="s">
        <v>22</v>
      </c>
      <c r="K2183" t="s">
        <v>5233</v>
      </c>
      <c r="L2183" t="s">
        <v>62</v>
      </c>
      <c r="M2183" t="s">
        <v>63</v>
      </c>
      <c r="N2183" t="s">
        <v>5234</v>
      </c>
      <c r="O2183">
        <v>467.04</v>
      </c>
    </row>
    <row r="2184" spans="1:15" x14ac:dyDescent="0.45">
      <c r="A2184" t="s">
        <v>7891</v>
      </c>
      <c r="B2184" s="1">
        <v>42164</v>
      </c>
      <c r="C2184" t="s">
        <v>1136</v>
      </c>
      <c r="D2184" t="s">
        <v>1137</v>
      </c>
      <c r="E2184" t="s">
        <v>33</v>
      </c>
      <c r="F2184" t="s">
        <v>19</v>
      </c>
      <c r="G2184" t="s">
        <v>4043</v>
      </c>
      <c r="H2184" t="s">
        <v>1385</v>
      </c>
      <c r="I2184">
        <v>89031</v>
      </c>
      <c r="J2184" t="s">
        <v>36</v>
      </c>
      <c r="K2184" t="s">
        <v>6128</v>
      </c>
      <c r="L2184" t="s">
        <v>24</v>
      </c>
      <c r="M2184" t="s">
        <v>56</v>
      </c>
      <c r="N2184" t="s">
        <v>6129</v>
      </c>
      <c r="O2184">
        <v>37.4</v>
      </c>
    </row>
    <row r="2185" spans="1:15" x14ac:dyDescent="0.45">
      <c r="A2185" t="s">
        <v>7891</v>
      </c>
      <c r="B2185" s="1">
        <v>42164</v>
      </c>
      <c r="C2185" t="s">
        <v>1136</v>
      </c>
      <c r="D2185" t="s">
        <v>1137</v>
      </c>
      <c r="E2185" t="s">
        <v>33</v>
      </c>
      <c r="F2185" t="s">
        <v>19</v>
      </c>
      <c r="G2185" t="s">
        <v>4043</v>
      </c>
      <c r="H2185" t="s">
        <v>1385</v>
      </c>
      <c r="I2185">
        <v>89031</v>
      </c>
      <c r="J2185" t="s">
        <v>36</v>
      </c>
      <c r="K2185" t="s">
        <v>3731</v>
      </c>
      <c r="L2185" t="s">
        <v>38</v>
      </c>
      <c r="M2185" t="s">
        <v>81</v>
      </c>
      <c r="N2185" t="s">
        <v>3732</v>
      </c>
      <c r="O2185">
        <v>79.14</v>
      </c>
    </row>
    <row r="2186" spans="1:15" x14ac:dyDescent="0.45">
      <c r="A2186" t="s">
        <v>7891</v>
      </c>
      <c r="B2186" s="1">
        <v>42164</v>
      </c>
      <c r="C2186" t="s">
        <v>1136</v>
      </c>
      <c r="D2186" t="s">
        <v>1137</v>
      </c>
      <c r="E2186" t="s">
        <v>33</v>
      </c>
      <c r="F2186" t="s">
        <v>19</v>
      </c>
      <c r="G2186" t="s">
        <v>4043</v>
      </c>
      <c r="H2186" t="s">
        <v>1385</v>
      </c>
      <c r="I2186">
        <v>89031</v>
      </c>
      <c r="J2186" t="s">
        <v>36</v>
      </c>
      <c r="K2186" t="s">
        <v>2636</v>
      </c>
      <c r="L2186" t="s">
        <v>38</v>
      </c>
      <c r="M2186" t="s">
        <v>59</v>
      </c>
      <c r="N2186" t="s">
        <v>2637</v>
      </c>
      <c r="O2186">
        <v>18.059999999999999</v>
      </c>
    </row>
    <row r="2187" spans="1:15" x14ac:dyDescent="0.4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45">
      <c r="A2188" t="s">
        <v>7890</v>
      </c>
      <c r="B2188" s="1">
        <v>42445</v>
      </c>
      <c r="C2188" t="s">
        <v>834</v>
      </c>
      <c r="D2188" t="s">
        <v>835</v>
      </c>
      <c r="E2188" t="s">
        <v>33</v>
      </c>
      <c r="F2188" t="s">
        <v>19</v>
      </c>
      <c r="G2188" t="s">
        <v>256</v>
      </c>
      <c r="H2188" t="s">
        <v>257</v>
      </c>
      <c r="I2188">
        <v>10009</v>
      </c>
      <c r="J2188" t="s">
        <v>139</v>
      </c>
      <c r="K2188" t="s">
        <v>5305</v>
      </c>
      <c r="L2188" t="s">
        <v>62</v>
      </c>
      <c r="M2188" t="s">
        <v>63</v>
      </c>
      <c r="N2188" t="s">
        <v>5306</v>
      </c>
      <c r="O2188">
        <v>85.9</v>
      </c>
    </row>
    <row r="2189" spans="1:15" x14ac:dyDescent="0.45">
      <c r="A2189" t="s">
        <v>7887</v>
      </c>
      <c r="B2189" s="1">
        <v>43442</v>
      </c>
      <c r="C2189" t="s">
        <v>1101</v>
      </c>
      <c r="D2189" t="s">
        <v>1102</v>
      </c>
      <c r="E2189" t="s">
        <v>33</v>
      </c>
      <c r="F2189" t="s">
        <v>19</v>
      </c>
      <c r="G2189" t="s">
        <v>118</v>
      </c>
      <c r="H2189" t="s">
        <v>35</v>
      </c>
      <c r="I2189">
        <v>94109</v>
      </c>
      <c r="J2189" t="s">
        <v>36</v>
      </c>
      <c r="K2189" t="s">
        <v>7888</v>
      </c>
      <c r="L2189" t="s">
        <v>38</v>
      </c>
      <c r="M2189" t="s">
        <v>69</v>
      </c>
      <c r="N2189" t="s">
        <v>7889</v>
      </c>
      <c r="O2189">
        <v>69.48</v>
      </c>
    </row>
    <row r="2190" spans="1:15" x14ac:dyDescent="0.45">
      <c r="A2190" t="s">
        <v>7871</v>
      </c>
      <c r="B2190" s="1">
        <v>42444</v>
      </c>
      <c r="C2190" t="s">
        <v>7872</v>
      </c>
      <c r="D2190" t="s">
        <v>7873</v>
      </c>
      <c r="E2190" t="s">
        <v>33</v>
      </c>
      <c r="F2190" t="s">
        <v>19</v>
      </c>
      <c r="G2190" t="s">
        <v>7874</v>
      </c>
      <c r="H2190" t="s">
        <v>112</v>
      </c>
      <c r="I2190">
        <v>84043</v>
      </c>
      <c r="J2190" t="s">
        <v>36</v>
      </c>
      <c r="K2190" t="s">
        <v>7875</v>
      </c>
      <c r="L2190" t="s">
        <v>62</v>
      </c>
      <c r="M2190" t="s">
        <v>63</v>
      </c>
      <c r="N2190" t="s">
        <v>7876</v>
      </c>
      <c r="O2190">
        <v>16.776</v>
      </c>
    </row>
    <row r="2191" spans="1:15" x14ac:dyDescent="0.45">
      <c r="A2191" t="s">
        <v>7869</v>
      </c>
      <c r="B2191" s="1">
        <v>43184</v>
      </c>
      <c r="C2191" t="s">
        <v>4425</v>
      </c>
      <c r="D2191" t="s">
        <v>4426</v>
      </c>
      <c r="E2191" t="s">
        <v>33</v>
      </c>
      <c r="F2191" t="s">
        <v>19</v>
      </c>
      <c r="G2191" t="s">
        <v>86</v>
      </c>
      <c r="H2191" t="s">
        <v>87</v>
      </c>
      <c r="I2191">
        <v>98103</v>
      </c>
      <c r="J2191" t="s">
        <v>36</v>
      </c>
      <c r="K2191" t="s">
        <v>4709</v>
      </c>
      <c r="L2191" t="s">
        <v>38</v>
      </c>
      <c r="M2191" t="s">
        <v>59</v>
      </c>
      <c r="N2191" t="s">
        <v>4710</v>
      </c>
      <c r="O2191">
        <v>23.1</v>
      </c>
    </row>
    <row r="2192" spans="1:15" x14ac:dyDescent="0.45">
      <c r="A2192" t="s">
        <v>7863</v>
      </c>
      <c r="B2192" s="1">
        <v>43353</v>
      </c>
      <c r="C2192" t="s">
        <v>7864</v>
      </c>
      <c r="D2192" t="s">
        <v>7865</v>
      </c>
      <c r="E2192" t="s">
        <v>33</v>
      </c>
      <c r="F2192" t="s">
        <v>19</v>
      </c>
      <c r="G2192" t="s">
        <v>1473</v>
      </c>
      <c r="H2192" t="s">
        <v>1238</v>
      </c>
      <c r="I2192">
        <v>1841</v>
      </c>
      <c r="J2192" t="s">
        <v>139</v>
      </c>
      <c r="K2192" t="s">
        <v>6106</v>
      </c>
      <c r="L2192" t="s">
        <v>38</v>
      </c>
      <c r="M2192" t="s">
        <v>59</v>
      </c>
      <c r="N2192" t="s">
        <v>6107</v>
      </c>
      <c r="O2192">
        <v>14.88</v>
      </c>
    </row>
    <row r="2193" spans="1:15" x14ac:dyDescent="0.45">
      <c r="A2193" t="s">
        <v>7859</v>
      </c>
      <c r="B2193" s="1">
        <v>42737</v>
      </c>
      <c r="C2193" t="s">
        <v>5332</v>
      </c>
      <c r="D2193" t="s">
        <v>5333</v>
      </c>
      <c r="E2193" t="s">
        <v>33</v>
      </c>
      <c r="F2193" t="s">
        <v>19</v>
      </c>
      <c r="G2193" t="s">
        <v>7860</v>
      </c>
      <c r="H2193" t="s">
        <v>2731</v>
      </c>
      <c r="I2193">
        <v>20877</v>
      </c>
      <c r="J2193" t="s">
        <v>139</v>
      </c>
      <c r="K2193" t="s">
        <v>4530</v>
      </c>
      <c r="L2193" t="s">
        <v>62</v>
      </c>
      <c r="M2193" t="s">
        <v>63</v>
      </c>
      <c r="N2193" t="s">
        <v>4531</v>
      </c>
      <c r="O2193">
        <v>231.98</v>
      </c>
    </row>
    <row r="2194" spans="1:15" x14ac:dyDescent="0.45">
      <c r="A2194" t="s">
        <v>7859</v>
      </c>
      <c r="B2194" s="1">
        <v>42737</v>
      </c>
      <c r="C2194" t="s">
        <v>5332</v>
      </c>
      <c r="D2194" t="s">
        <v>5333</v>
      </c>
      <c r="E2194" t="s">
        <v>33</v>
      </c>
      <c r="F2194" t="s">
        <v>19</v>
      </c>
      <c r="G2194" t="s">
        <v>7860</v>
      </c>
      <c r="H2194" t="s">
        <v>2731</v>
      </c>
      <c r="I2194">
        <v>20877</v>
      </c>
      <c r="J2194" t="s">
        <v>139</v>
      </c>
      <c r="K2194" t="s">
        <v>1069</v>
      </c>
      <c r="L2194" t="s">
        <v>24</v>
      </c>
      <c r="M2194" t="s">
        <v>25</v>
      </c>
      <c r="N2194" t="s">
        <v>1070</v>
      </c>
      <c r="O2194">
        <v>173.94</v>
      </c>
    </row>
    <row r="2195" spans="1:15" x14ac:dyDescent="0.45">
      <c r="A2195" t="s">
        <v>7849</v>
      </c>
      <c r="B2195" s="1">
        <v>42291</v>
      </c>
      <c r="C2195" t="s">
        <v>4505</v>
      </c>
      <c r="D2195" t="s">
        <v>4506</v>
      </c>
      <c r="E2195" t="s">
        <v>33</v>
      </c>
      <c r="F2195" t="s">
        <v>19</v>
      </c>
      <c r="G2195" t="s">
        <v>78</v>
      </c>
      <c r="H2195" t="s">
        <v>2690</v>
      </c>
      <c r="I2195">
        <v>3301</v>
      </c>
      <c r="J2195" t="s">
        <v>139</v>
      </c>
      <c r="K2195" t="s">
        <v>1557</v>
      </c>
      <c r="L2195" t="s">
        <v>38</v>
      </c>
      <c r="M2195" t="s">
        <v>50</v>
      </c>
      <c r="N2195" t="s">
        <v>1558</v>
      </c>
      <c r="O2195">
        <v>269.89999999999998</v>
      </c>
    </row>
    <row r="2196" spans="1:15" x14ac:dyDescent="0.45">
      <c r="A2196" t="s">
        <v>7849</v>
      </c>
      <c r="B2196" s="1">
        <v>42291</v>
      </c>
      <c r="C2196" t="s">
        <v>4505</v>
      </c>
      <c r="D2196" t="s">
        <v>4506</v>
      </c>
      <c r="E2196" t="s">
        <v>33</v>
      </c>
      <c r="F2196" t="s">
        <v>19</v>
      </c>
      <c r="G2196" t="s">
        <v>78</v>
      </c>
      <c r="H2196" t="s">
        <v>2690</v>
      </c>
      <c r="I2196">
        <v>3301</v>
      </c>
      <c r="J2196" t="s">
        <v>139</v>
      </c>
      <c r="K2196" t="s">
        <v>6712</v>
      </c>
      <c r="L2196" t="s">
        <v>38</v>
      </c>
      <c r="M2196" t="s">
        <v>66</v>
      </c>
      <c r="N2196" t="s">
        <v>6713</v>
      </c>
      <c r="O2196">
        <v>22.92</v>
      </c>
    </row>
    <row r="2197" spans="1:15" x14ac:dyDescent="0.45">
      <c r="A2197" t="s">
        <v>7848</v>
      </c>
      <c r="B2197" s="1">
        <v>42339</v>
      </c>
      <c r="C2197" t="s">
        <v>1773</v>
      </c>
      <c r="D2197" t="s">
        <v>1774</v>
      </c>
      <c r="E2197" t="s">
        <v>33</v>
      </c>
      <c r="F2197" t="s">
        <v>19</v>
      </c>
      <c r="G2197" t="s">
        <v>175</v>
      </c>
      <c r="H2197" t="s">
        <v>95</v>
      </c>
      <c r="I2197">
        <v>77070</v>
      </c>
      <c r="J2197" t="s">
        <v>96</v>
      </c>
      <c r="K2197" t="s">
        <v>2431</v>
      </c>
      <c r="L2197" t="s">
        <v>24</v>
      </c>
      <c r="M2197" t="s">
        <v>28</v>
      </c>
      <c r="N2197" t="s">
        <v>2432</v>
      </c>
      <c r="O2197">
        <v>674.05799999999999</v>
      </c>
    </row>
    <row r="2198" spans="1:15" x14ac:dyDescent="0.45">
      <c r="A2198" t="s">
        <v>7846</v>
      </c>
      <c r="B2198" s="1">
        <v>43451</v>
      </c>
      <c r="C2198" t="s">
        <v>998</v>
      </c>
      <c r="D2198" t="s">
        <v>999</v>
      </c>
      <c r="E2198" t="s">
        <v>33</v>
      </c>
      <c r="F2198" t="s">
        <v>19</v>
      </c>
      <c r="G2198" t="s">
        <v>1877</v>
      </c>
      <c r="H2198" t="s">
        <v>35</v>
      </c>
      <c r="I2198">
        <v>92804</v>
      </c>
      <c r="J2198" t="s">
        <v>36</v>
      </c>
      <c r="K2198" t="s">
        <v>5547</v>
      </c>
      <c r="L2198" t="s">
        <v>38</v>
      </c>
      <c r="M2198" t="s">
        <v>569</v>
      </c>
      <c r="N2198" t="s">
        <v>5548</v>
      </c>
      <c r="O2198">
        <v>13.98</v>
      </c>
    </row>
    <row r="2199" spans="1:15" x14ac:dyDescent="0.45">
      <c r="A2199" t="s">
        <v>7846</v>
      </c>
      <c r="B2199" s="1">
        <v>43451</v>
      </c>
      <c r="C2199" t="s">
        <v>998</v>
      </c>
      <c r="D2199" t="s">
        <v>999</v>
      </c>
      <c r="E2199" t="s">
        <v>33</v>
      </c>
      <c r="F2199" t="s">
        <v>19</v>
      </c>
      <c r="G2199" t="s">
        <v>1877</v>
      </c>
      <c r="H2199" t="s">
        <v>35</v>
      </c>
      <c r="I2199">
        <v>92804</v>
      </c>
      <c r="J2199" t="s">
        <v>36</v>
      </c>
      <c r="K2199" t="s">
        <v>3027</v>
      </c>
      <c r="L2199" t="s">
        <v>38</v>
      </c>
      <c r="M2199" t="s">
        <v>50</v>
      </c>
      <c r="N2199" t="s">
        <v>3028</v>
      </c>
      <c r="O2199">
        <v>481.32</v>
      </c>
    </row>
    <row r="2200" spans="1:15" x14ac:dyDescent="0.45">
      <c r="A2200" t="s">
        <v>7841</v>
      </c>
      <c r="B2200" s="1">
        <v>43092</v>
      </c>
      <c r="C2200" t="s">
        <v>4762</v>
      </c>
      <c r="D2200" t="s">
        <v>4763</v>
      </c>
      <c r="E2200" t="s">
        <v>33</v>
      </c>
      <c r="F2200" t="s">
        <v>19</v>
      </c>
      <c r="G2200" t="s">
        <v>86</v>
      </c>
      <c r="H2200" t="s">
        <v>87</v>
      </c>
      <c r="I2200">
        <v>98103</v>
      </c>
      <c r="J2200" t="s">
        <v>36</v>
      </c>
      <c r="K2200" t="s">
        <v>5596</v>
      </c>
      <c r="L2200" t="s">
        <v>38</v>
      </c>
      <c r="M2200" t="s">
        <v>50</v>
      </c>
      <c r="N2200" t="s">
        <v>5597</v>
      </c>
      <c r="O2200">
        <v>1117.92</v>
      </c>
    </row>
    <row r="2201" spans="1:15" x14ac:dyDescent="0.45">
      <c r="A2201" t="s">
        <v>7841</v>
      </c>
      <c r="B2201" s="1">
        <v>43092</v>
      </c>
      <c r="C2201" t="s">
        <v>4762</v>
      </c>
      <c r="D2201" t="s">
        <v>4763</v>
      </c>
      <c r="E2201" t="s">
        <v>33</v>
      </c>
      <c r="F2201" t="s">
        <v>19</v>
      </c>
      <c r="G2201" t="s">
        <v>86</v>
      </c>
      <c r="H2201" t="s">
        <v>87</v>
      </c>
      <c r="I2201">
        <v>98103</v>
      </c>
      <c r="J2201" t="s">
        <v>36</v>
      </c>
      <c r="K2201" t="s">
        <v>6393</v>
      </c>
      <c r="L2201" t="s">
        <v>38</v>
      </c>
      <c r="M2201" t="s">
        <v>164</v>
      </c>
      <c r="N2201" t="s">
        <v>661</v>
      </c>
      <c r="O2201">
        <v>61.96</v>
      </c>
    </row>
    <row r="2202" spans="1:15" x14ac:dyDescent="0.45">
      <c r="A2202" t="s">
        <v>7841</v>
      </c>
      <c r="B2202" s="1">
        <v>43092</v>
      </c>
      <c r="C2202" t="s">
        <v>4762</v>
      </c>
      <c r="D2202" t="s">
        <v>4763</v>
      </c>
      <c r="E2202" t="s">
        <v>33</v>
      </c>
      <c r="F2202" t="s">
        <v>19</v>
      </c>
      <c r="G2202" t="s">
        <v>86</v>
      </c>
      <c r="H2202" t="s">
        <v>87</v>
      </c>
      <c r="I2202">
        <v>98103</v>
      </c>
      <c r="J2202" t="s">
        <v>36</v>
      </c>
      <c r="K2202" t="s">
        <v>581</v>
      </c>
      <c r="L2202" t="s">
        <v>38</v>
      </c>
      <c r="M2202" t="s">
        <v>81</v>
      </c>
      <c r="N2202" t="s">
        <v>582</v>
      </c>
      <c r="O2202">
        <v>47.9</v>
      </c>
    </row>
    <row r="2203" spans="1:15" x14ac:dyDescent="0.45">
      <c r="A2203" t="s">
        <v>7841</v>
      </c>
      <c r="B2203" s="1">
        <v>43092</v>
      </c>
      <c r="C2203" t="s">
        <v>4762</v>
      </c>
      <c r="D2203" t="s">
        <v>4763</v>
      </c>
      <c r="E2203" t="s">
        <v>33</v>
      </c>
      <c r="F2203" t="s">
        <v>19</v>
      </c>
      <c r="G2203" t="s">
        <v>86</v>
      </c>
      <c r="H2203" t="s">
        <v>87</v>
      </c>
      <c r="I2203">
        <v>98103</v>
      </c>
      <c r="J2203" t="s">
        <v>36</v>
      </c>
      <c r="K2203" t="s">
        <v>1623</v>
      </c>
      <c r="L2203" t="s">
        <v>38</v>
      </c>
      <c r="M2203" t="s">
        <v>50</v>
      </c>
      <c r="N2203" t="s">
        <v>1624</v>
      </c>
      <c r="O2203">
        <v>227.28</v>
      </c>
    </row>
    <row r="2204" spans="1:15" x14ac:dyDescent="0.45">
      <c r="A2204" t="s">
        <v>7841</v>
      </c>
      <c r="B2204" s="1">
        <v>43092</v>
      </c>
      <c r="C2204" t="s">
        <v>4762</v>
      </c>
      <c r="D2204" t="s">
        <v>4763</v>
      </c>
      <c r="E2204" t="s">
        <v>33</v>
      </c>
      <c r="F2204" t="s">
        <v>19</v>
      </c>
      <c r="G2204" t="s">
        <v>86</v>
      </c>
      <c r="H2204" t="s">
        <v>87</v>
      </c>
      <c r="I2204">
        <v>98103</v>
      </c>
      <c r="J2204" t="s">
        <v>36</v>
      </c>
      <c r="K2204" t="s">
        <v>7842</v>
      </c>
      <c r="L2204" t="s">
        <v>38</v>
      </c>
      <c r="M2204" t="s">
        <v>59</v>
      </c>
      <c r="N2204" t="s">
        <v>7843</v>
      </c>
      <c r="O2204">
        <v>4.2</v>
      </c>
    </row>
    <row r="2205" spans="1:15" x14ac:dyDescent="0.45">
      <c r="A2205" t="s">
        <v>7841</v>
      </c>
      <c r="B2205" s="1">
        <v>43092</v>
      </c>
      <c r="C2205" t="s">
        <v>4762</v>
      </c>
      <c r="D2205" t="s">
        <v>4763</v>
      </c>
      <c r="E2205" t="s">
        <v>33</v>
      </c>
      <c r="F2205" t="s">
        <v>19</v>
      </c>
      <c r="G2205" t="s">
        <v>86</v>
      </c>
      <c r="H2205" t="s">
        <v>87</v>
      </c>
      <c r="I2205">
        <v>98103</v>
      </c>
      <c r="J2205" t="s">
        <v>36</v>
      </c>
      <c r="K2205" t="s">
        <v>4969</v>
      </c>
      <c r="L2205" t="s">
        <v>38</v>
      </c>
      <c r="M2205" t="s">
        <v>81</v>
      </c>
      <c r="N2205" t="s">
        <v>4970</v>
      </c>
      <c r="O2205">
        <v>37.94</v>
      </c>
    </row>
    <row r="2206" spans="1:15" x14ac:dyDescent="0.45">
      <c r="A2206" t="s">
        <v>7841</v>
      </c>
      <c r="B2206" s="1">
        <v>43092</v>
      </c>
      <c r="C2206" t="s">
        <v>4762</v>
      </c>
      <c r="D2206" t="s">
        <v>4763</v>
      </c>
      <c r="E2206" t="s">
        <v>33</v>
      </c>
      <c r="F2206" t="s">
        <v>19</v>
      </c>
      <c r="G2206" t="s">
        <v>86</v>
      </c>
      <c r="H2206" t="s">
        <v>87</v>
      </c>
      <c r="I2206">
        <v>98103</v>
      </c>
      <c r="J2206" t="s">
        <v>36</v>
      </c>
      <c r="K2206" t="s">
        <v>1752</v>
      </c>
      <c r="L2206" t="s">
        <v>38</v>
      </c>
      <c r="M2206" t="s">
        <v>59</v>
      </c>
      <c r="N2206" t="s">
        <v>1753</v>
      </c>
      <c r="O2206">
        <v>8.82</v>
      </c>
    </row>
    <row r="2207" spans="1:15" x14ac:dyDescent="0.45">
      <c r="A2207" t="s">
        <v>7840</v>
      </c>
      <c r="B2207" s="1">
        <v>43067</v>
      </c>
      <c r="C2207" t="s">
        <v>5042</v>
      </c>
      <c r="D2207" t="s">
        <v>5043</v>
      </c>
      <c r="E2207" t="s">
        <v>33</v>
      </c>
      <c r="F2207" t="s">
        <v>19</v>
      </c>
      <c r="G2207" t="s">
        <v>7780</v>
      </c>
      <c r="H2207" t="s">
        <v>1265</v>
      </c>
      <c r="I2207">
        <v>30062</v>
      </c>
      <c r="J2207" t="s">
        <v>22</v>
      </c>
      <c r="K2207" t="s">
        <v>7560</v>
      </c>
      <c r="L2207" t="s">
        <v>38</v>
      </c>
      <c r="M2207" t="s">
        <v>50</v>
      </c>
      <c r="N2207" t="s">
        <v>7561</v>
      </c>
      <c r="O2207">
        <v>1263.3</v>
      </c>
    </row>
    <row r="2208" spans="1:15" x14ac:dyDescent="0.45">
      <c r="A2208" t="s">
        <v>7840</v>
      </c>
      <c r="B2208" s="1">
        <v>43067</v>
      </c>
      <c r="C2208" t="s">
        <v>5042</v>
      </c>
      <c r="D2208" t="s">
        <v>5043</v>
      </c>
      <c r="E2208" t="s">
        <v>33</v>
      </c>
      <c r="F2208" t="s">
        <v>19</v>
      </c>
      <c r="G2208" t="s">
        <v>7780</v>
      </c>
      <c r="H2208" t="s">
        <v>1265</v>
      </c>
      <c r="I2208">
        <v>30062</v>
      </c>
      <c r="J2208" t="s">
        <v>22</v>
      </c>
      <c r="K2208" t="s">
        <v>1763</v>
      </c>
      <c r="L2208" t="s">
        <v>38</v>
      </c>
      <c r="M2208" t="s">
        <v>50</v>
      </c>
      <c r="N2208" t="s">
        <v>1764</v>
      </c>
      <c r="O2208">
        <v>1126.02</v>
      </c>
    </row>
    <row r="2209" spans="1:15" x14ac:dyDescent="0.45">
      <c r="A2209" t="s">
        <v>7840</v>
      </c>
      <c r="B2209" s="1">
        <v>43067</v>
      </c>
      <c r="C2209" t="s">
        <v>5042</v>
      </c>
      <c r="D2209" t="s">
        <v>5043</v>
      </c>
      <c r="E2209" t="s">
        <v>33</v>
      </c>
      <c r="F2209" t="s">
        <v>19</v>
      </c>
      <c r="G2209" t="s">
        <v>7780</v>
      </c>
      <c r="H2209" t="s">
        <v>1265</v>
      </c>
      <c r="I2209">
        <v>30062</v>
      </c>
      <c r="J2209" t="s">
        <v>22</v>
      </c>
      <c r="K2209" t="s">
        <v>2564</v>
      </c>
      <c r="L2209" t="s">
        <v>62</v>
      </c>
      <c r="M2209" t="s">
        <v>152</v>
      </c>
      <c r="N2209" t="s">
        <v>2565</v>
      </c>
      <c r="O2209">
        <v>101.7</v>
      </c>
    </row>
    <row r="2210" spans="1:15" x14ac:dyDescent="0.45">
      <c r="A2210" t="s">
        <v>7840</v>
      </c>
      <c r="B2210" s="1">
        <v>43067</v>
      </c>
      <c r="C2210" t="s">
        <v>5042</v>
      </c>
      <c r="D2210" t="s">
        <v>5043</v>
      </c>
      <c r="E2210" t="s">
        <v>33</v>
      </c>
      <c r="F2210" t="s">
        <v>19</v>
      </c>
      <c r="G2210" t="s">
        <v>7780</v>
      </c>
      <c r="H2210" t="s">
        <v>1265</v>
      </c>
      <c r="I2210">
        <v>30062</v>
      </c>
      <c r="J2210" t="s">
        <v>22</v>
      </c>
      <c r="K2210" t="s">
        <v>884</v>
      </c>
      <c r="L2210" t="s">
        <v>24</v>
      </c>
      <c r="M2210" t="s">
        <v>28</v>
      </c>
      <c r="N2210" t="s">
        <v>885</v>
      </c>
      <c r="O2210">
        <v>182.67</v>
      </c>
    </row>
    <row r="2211" spans="1:15" x14ac:dyDescent="0.45">
      <c r="A2211" t="s">
        <v>7839</v>
      </c>
      <c r="B2211" s="1">
        <v>42354</v>
      </c>
      <c r="C2211" t="s">
        <v>2322</v>
      </c>
      <c r="D2211" t="s">
        <v>2323</v>
      </c>
      <c r="E2211" t="s">
        <v>33</v>
      </c>
      <c r="F2211" t="s">
        <v>19</v>
      </c>
      <c r="G2211" t="s">
        <v>872</v>
      </c>
      <c r="H2211" t="s">
        <v>228</v>
      </c>
      <c r="I2211">
        <v>48227</v>
      </c>
      <c r="J2211" t="s">
        <v>96</v>
      </c>
      <c r="K2211" t="s">
        <v>4552</v>
      </c>
      <c r="L2211" t="s">
        <v>38</v>
      </c>
      <c r="M2211" t="s">
        <v>81</v>
      </c>
      <c r="N2211" t="s">
        <v>4553</v>
      </c>
      <c r="O2211">
        <v>114.2</v>
      </c>
    </row>
    <row r="2212" spans="1:15" x14ac:dyDescent="0.45">
      <c r="A2212" t="s">
        <v>7837</v>
      </c>
      <c r="B2212" s="1">
        <v>43406</v>
      </c>
      <c r="C2212" t="s">
        <v>4522</v>
      </c>
      <c r="D2212" t="s">
        <v>4523</v>
      </c>
      <c r="E2212" t="s">
        <v>33</v>
      </c>
      <c r="F2212" t="s">
        <v>19</v>
      </c>
      <c r="G2212" t="s">
        <v>20</v>
      </c>
      <c r="H2212" t="s">
        <v>21</v>
      </c>
      <c r="I2212">
        <v>42420</v>
      </c>
      <c r="J2212" t="s">
        <v>22</v>
      </c>
      <c r="K2212" t="s">
        <v>1403</v>
      </c>
      <c r="L2212" t="s">
        <v>38</v>
      </c>
      <c r="M2212" t="s">
        <v>50</v>
      </c>
      <c r="N2212" t="s">
        <v>1404</v>
      </c>
      <c r="O2212">
        <v>59.92</v>
      </c>
    </row>
    <row r="2213" spans="1:15" x14ac:dyDescent="0.4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45">
      <c r="A2214" t="s">
        <v>7837</v>
      </c>
      <c r="B2214" s="1">
        <v>43406</v>
      </c>
      <c r="C2214" t="s">
        <v>4522</v>
      </c>
      <c r="D2214" t="s">
        <v>4523</v>
      </c>
      <c r="E2214" t="s">
        <v>33</v>
      </c>
      <c r="F2214" t="s">
        <v>19</v>
      </c>
      <c r="G2214" t="s">
        <v>20</v>
      </c>
      <c r="H2214" t="s">
        <v>21</v>
      </c>
      <c r="I2214">
        <v>42420</v>
      </c>
      <c r="J2214" t="s">
        <v>22</v>
      </c>
      <c r="K2214" t="s">
        <v>5248</v>
      </c>
      <c r="L2214" t="s">
        <v>62</v>
      </c>
      <c r="M2214" t="s">
        <v>152</v>
      </c>
      <c r="N2214" t="s">
        <v>5249</v>
      </c>
      <c r="O2214">
        <v>2249.91</v>
      </c>
    </row>
    <row r="2215" spans="1:15" x14ac:dyDescent="0.45">
      <c r="A2215" t="s">
        <v>7837</v>
      </c>
      <c r="B2215" s="1">
        <v>43406</v>
      </c>
      <c r="C2215" t="s">
        <v>4522</v>
      </c>
      <c r="D2215" t="s">
        <v>4523</v>
      </c>
      <c r="E2215" t="s">
        <v>33</v>
      </c>
      <c r="F2215" t="s">
        <v>19</v>
      </c>
      <c r="G2215" t="s">
        <v>20</v>
      </c>
      <c r="H2215" t="s">
        <v>21</v>
      </c>
      <c r="I2215">
        <v>42420</v>
      </c>
      <c r="J2215" t="s">
        <v>22</v>
      </c>
      <c r="K2215" t="s">
        <v>27</v>
      </c>
      <c r="L2215" t="s">
        <v>24</v>
      </c>
      <c r="M2215" t="s">
        <v>28</v>
      </c>
      <c r="N2215" t="s">
        <v>29</v>
      </c>
      <c r="O2215">
        <v>975.92</v>
      </c>
    </row>
    <row r="2216" spans="1:15" x14ac:dyDescent="0.45">
      <c r="A2216" t="s">
        <v>7837</v>
      </c>
      <c r="B2216" s="1">
        <v>43406</v>
      </c>
      <c r="C2216" t="s">
        <v>4522</v>
      </c>
      <c r="D2216" t="s">
        <v>4523</v>
      </c>
      <c r="E2216" t="s">
        <v>33</v>
      </c>
      <c r="F2216" t="s">
        <v>19</v>
      </c>
      <c r="G2216" t="s">
        <v>20</v>
      </c>
      <c r="H2216" t="s">
        <v>21</v>
      </c>
      <c r="I2216">
        <v>42420</v>
      </c>
      <c r="J2216" t="s">
        <v>22</v>
      </c>
      <c r="K2216" t="s">
        <v>6436</v>
      </c>
      <c r="L2216" t="s">
        <v>38</v>
      </c>
      <c r="M2216" t="s">
        <v>164</v>
      </c>
      <c r="N2216" t="s">
        <v>6437</v>
      </c>
      <c r="O2216">
        <v>5.32</v>
      </c>
    </row>
    <row r="2217" spans="1:15" x14ac:dyDescent="0.45">
      <c r="A2217" t="s">
        <v>7833</v>
      </c>
      <c r="B2217" s="1">
        <v>42340</v>
      </c>
      <c r="C2217" t="s">
        <v>3951</v>
      </c>
      <c r="D2217" t="s">
        <v>3952</v>
      </c>
      <c r="E2217" t="s">
        <v>33</v>
      </c>
      <c r="F2217" t="s">
        <v>19</v>
      </c>
      <c r="G2217" t="s">
        <v>487</v>
      </c>
      <c r="H2217" t="s">
        <v>488</v>
      </c>
      <c r="I2217">
        <v>43229</v>
      </c>
      <c r="J2217" t="s">
        <v>139</v>
      </c>
      <c r="K2217" t="s">
        <v>2078</v>
      </c>
      <c r="L2217" t="s">
        <v>62</v>
      </c>
      <c r="M2217" t="s">
        <v>152</v>
      </c>
      <c r="N2217" t="s">
        <v>2079</v>
      </c>
      <c r="O2217">
        <v>119.8</v>
      </c>
    </row>
    <row r="2218" spans="1:15" x14ac:dyDescent="0.45">
      <c r="A2218" t="s">
        <v>7829</v>
      </c>
      <c r="B2218" s="1">
        <v>43428</v>
      </c>
      <c r="C2218" t="s">
        <v>3885</v>
      </c>
      <c r="D2218" t="s">
        <v>3886</v>
      </c>
      <c r="E2218" t="s">
        <v>33</v>
      </c>
      <c r="F2218" t="s">
        <v>19</v>
      </c>
      <c r="G2218" t="s">
        <v>2465</v>
      </c>
      <c r="H2218" t="s">
        <v>138</v>
      </c>
      <c r="I2218">
        <v>17602</v>
      </c>
      <c r="J2218" t="s">
        <v>139</v>
      </c>
      <c r="K2218" t="s">
        <v>4498</v>
      </c>
      <c r="L2218" t="s">
        <v>38</v>
      </c>
      <c r="M2218" t="s">
        <v>81</v>
      </c>
      <c r="N2218" t="s">
        <v>4499</v>
      </c>
      <c r="O2218">
        <v>229.54400000000001</v>
      </c>
    </row>
    <row r="2219" spans="1:15" x14ac:dyDescent="0.4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4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4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4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45">
      <c r="A2223" t="s">
        <v>7829</v>
      </c>
      <c r="B2223" s="1">
        <v>43428</v>
      </c>
      <c r="C2223" t="s">
        <v>3885</v>
      </c>
      <c r="D2223" t="s">
        <v>3886</v>
      </c>
      <c r="E2223" t="s">
        <v>33</v>
      </c>
      <c r="F2223" t="s">
        <v>19</v>
      </c>
      <c r="G2223" t="s">
        <v>2465</v>
      </c>
      <c r="H2223" t="s">
        <v>138</v>
      </c>
      <c r="I2223">
        <v>17602</v>
      </c>
      <c r="J2223" t="s">
        <v>139</v>
      </c>
      <c r="K2223" t="s">
        <v>3614</v>
      </c>
      <c r="L2223" t="s">
        <v>62</v>
      </c>
      <c r="M2223" t="s">
        <v>63</v>
      </c>
      <c r="N2223" t="s">
        <v>3615</v>
      </c>
      <c r="O2223">
        <v>89.988</v>
      </c>
    </row>
    <row r="2224" spans="1:15" x14ac:dyDescent="0.45">
      <c r="A2224" t="s">
        <v>7826</v>
      </c>
      <c r="B2224" s="1">
        <v>43049</v>
      </c>
      <c r="C2224" t="s">
        <v>575</v>
      </c>
      <c r="D2224" t="s">
        <v>576</v>
      </c>
      <c r="E2224" t="s">
        <v>33</v>
      </c>
      <c r="F2224" t="s">
        <v>19</v>
      </c>
      <c r="G2224" t="s">
        <v>256</v>
      </c>
      <c r="H2224" t="s">
        <v>257</v>
      </c>
      <c r="I2224">
        <v>10011</v>
      </c>
      <c r="J2224" t="s">
        <v>139</v>
      </c>
      <c r="K2224" t="s">
        <v>1379</v>
      </c>
      <c r="L2224" t="s">
        <v>38</v>
      </c>
      <c r="M2224" t="s">
        <v>66</v>
      </c>
      <c r="N2224" t="s">
        <v>1380</v>
      </c>
      <c r="O2224">
        <v>49.847999999999999</v>
      </c>
    </row>
    <row r="2225" spans="1:15" x14ac:dyDescent="0.45">
      <c r="A2225" t="s">
        <v>7826</v>
      </c>
      <c r="B2225" s="1">
        <v>43049</v>
      </c>
      <c r="C2225" t="s">
        <v>575</v>
      </c>
      <c r="D2225" t="s">
        <v>576</v>
      </c>
      <c r="E2225" t="s">
        <v>33</v>
      </c>
      <c r="F2225" t="s">
        <v>19</v>
      </c>
      <c r="G2225" t="s">
        <v>256</v>
      </c>
      <c r="H2225" t="s">
        <v>257</v>
      </c>
      <c r="I2225">
        <v>10011</v>
      </c>
      <c r="J2225" t="s">
        <v>139</v>
      </c>
      <c r="K2225" t="s">
        <v>3860</v>
      </c>
      <c r="L2225" t="s">
        <v>38</v>
      </c>
      <c r="M2225" t="s">
        <v>66</v>
      </c>
      <c r="N2225" t="s">
        <v>3861</v>
      </c>
      <c r="O2225">
        <v>20.367999999999999</v>
      </c>
    </row>
    <row r="2226" spans="1:15" x14ac:dyDescent="0.4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45">
      <c r="A2227" t="s">
        <v>7824</v>
      </c>
      <c r="B2227" s="1">
        <v>43087</v>
      </c>
      <c r="C2227" t="s">
        <v>1170</v>
      </c>
      <c r="D2227" t="s">
        <v>1171</v>
      </c>
      <c r="E2227" t="s">
        <v>33</v>
      </c>
      <c r="F2227" t="s">
        <v>19</v>
      </c>
      <c r="G2227" t="s">
        <v>994</v>
      </c>
      <c r="H2227" t="s">
        <v>780</v>
      </c>
      <c r="I2227">
        <v>7960</v>
      </c>
      <c r="J2227" t="s">
        <v>139</v>
      </c>
      <c r="K2227" t="s">
        <v>4716</v>
      </c>
      <c r="L2227" t="s">
        <v>38</v>
      </c>
      <c r="M2227" t="s">
        <v>66</v>
      </c>
      <c r="N2227" t="s">
        <v>4717</v>
      </c>
      <c r="O2227">
        <v>1793.98</v>
      </c>
    </row>
    <row r="2228" spans="1:15" x14ac:dyDescent="0.4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4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45">
      <c r="A2230" t="s">
        <v>7822</v>
      </c>
      <c r="B2230" s="1">
        <v>43449</v>
      </c>
      <c r="C2230" t="s">
        <v>1389</v>
      </c>
      <c r="D2230" t="s">
        <v>1390</v>
      </c>
      <c r="E2230" t="s">
        <v>33</v>
      </c>
      <c r="F2230" t="s">
        <v>19</v>
      </c>
      <c r="G2230" t="s">
        <v>7823</v>
      </c>
      <c r="H2230" t="s">
        <v>201</v>
      </c>
      <c r="I2230">
        <v>60302</v>
      </c>
      <c r="J2230" t="s">
        <v>96</v>
      </c>
      <c r="K2230" t="s">
        <v>4227</v>
      </c>
      <c r="L2230" t="s">
        <v>38</v>
      </c>
      <c r="M2230" t="s">
        <v>59</v>
      </c>
      <c r="N2230" t="s">
        <v>4228</v>
      </c>
      <c r="O2230">
        <v>10.192</v>
      </c>
    </row>
    <row r="2231" spans="1:15" x14ac:dyDescent="0.45">
      <c r="A2231" t="s">
        <v>7815</v>
      </c>
      <c r="B2231" s="1">
        <v>42180</v>
      </c>
      <c r="C2231" t="s">
        <v>1170</v>
      </c>
      <c r="D2231" t="s">
        <v>1171</v>
      </c>
      <c r="E2231" t="s">
        <v>33</v>
      </c>
      <c r="F2231" t="s">
        <v>19</v>
      </c>
      <c r="G2231" t="s">
        <v>1970</v>
      </c>
      <c r="H2231" t="s">
        <v>410</v>
      </c>
      <c r="I2231">
        <v>97301</v>
      </c>
      <c r="J2231" t="s">
        <v>36</v>
      </c>
      <c r="K2231" t="s">
        <v>4519</v>
      </c>
      <c r="L2231" t="s">
        <v>38</v>
      </c>
      <c r="M2231" t="s">
        <v>59</v>
      </c>
      <c r="N2231" t="s">
        <v>4520</v>
      </c>
      <c r="O2231">
        <v>9.3279999999999994</v>
      </c>
    </row>
    <row r="2232" spans="1:15" x14ac:dyDescent="0.45">
      <c r="A2232" t="s">
        <v>7815</v>
      </c>
      <c r="B2232" s="1">
        <v>42180</v>
      </c>
      <c r="C2232" t="s">
        <v>1170</v>
      </c>
      <c r="D2232" t="s">
        <v>1171</v>
      </c>
      <c r="E2232" t="s">
        <v>33</v>
      </c>
      <c r="F2232" t="s">
        <v>19</v>
      </c>
      <c r="G2232" t="s">
        <v>1970</v>
      </c>
      <c r="H2232" t="s">
        <v>410</v>
      </c>
      <c r="I2232">
        <v>97301</v>
      </c>
      <c r="J2232" t="s">
        <v>36</v>
      </c>
      <c r="K2232" t="s">
        <v>1416</v>
      </c>
      <c r="L2232" t="s">
        <v>38</v>
      </c>
      <c r="M2232" t="s">
        <v>59</v>
      </c>
      <c r="N2232" t="s">
        <v>1417</v>
      </c>
      <c r="O2232">
        <v>71.632000000000005</v>
      </c>
    </row>
    <row r="2233" spans="1:15" x14ac:dyDescent="0.45">
      <c r="A2233" t="s">
        <v>7815</v>
      </c>
      <c r="B2233" s="1">
        <v>42180</v>
      </c>
      <c r="C2233" t="s">
        <v>1170</v>
      </c>
      <c r="D2233" t="s">
        <v>1171</v>
      </c>
      <c r="E2233" t="s">
        <v>33</v>
      </c>
      <c r="F2233" t="s">
        <v>19</v>
      </c>
      <c r="G2233" t="s">
        <v>1970</v>
      </c>
      <c r="H2233" t="s">
        <v>410</v>
      </c>
      <c r="I2233">
        <v>97301</v>
      </c>
      <c r="J2233" t="s">
        <v>36</v>
      </c>
      <c r="K2233" t="s">
        <v>3137</v>
      </c>
      <c r="L2233" t="s">
        <v>62</v>
      </c>
      <c r="M2233" t="s">
        <v>63</v>
      </c>
      <c r="N2233" t="s">
        <v>3138</v>
      </c>
      <c r="O2233">
        <v>263.95999999999998</v>
      </c>
    </row>
    <row r="2234" spans="1:15" x14ac:dyDescent="0.45">
      <c r="A2234" t="s">
        <v>7813</v>
      </c>
      <c r="B2234" s="1">
        <v>42098</v>
      </c>
      <c r="C2234" t="s">
        <v>765</v>
      </c>
      <c r="D2234" t="s">
        <v>766</v>
      </c>
      <c r="E2234" t="s">
        <v>33</v>
      </c>
      <c r="F2234" t="s">
        <v>19</v>
      </c>
      <c r="G2234" t="s">
        <v>34</v>
      </c>
      <c r="H2234" t="s">
        <v>35</v>
      </c>
      <c r="I2234">
        <v>90008</v>
      </c>
      <c r="J2234" t="s">
        <v>36</v>
      </c>
      <c r="K2234" t="s">
        <v>1211</v>
      </c>
      <c r="L2234" t="s">
        <v>38</v>
      </c>
      <c r="M2234" t="s">
        <v>66</v>
      </c>
      <c r="N2234" t="s">
        <v>1212</v>
      </c>
      <c r="O2234">
        <v>7.1840000000000002</v>
      </c>
    </row>
    <row r="2235" spans="1:15" x14ac:dyDescent="0.45">
      <c r="A2235" t="s">
        <v>7803</v>
      </c>
      <c r="B2235" s="1">
        <v>42309</v>
      </c>
      <c r="C2235" t="s">
        <v>6631</v>
      </c>
      <c r="D2235" t="s">
        <v>6632</v>
      </c>
      <c r="E2235" t="s">
        <v>33</v>
      </c>
      <c r="F2235" t="s">
        <v>19</v>
      </c>
      <c r="G2235" t="s">
        <v>1458</v>
      </c>
      <c r="H2235" t="s">
        <v>21</v>
      </c>
      <c r="I2235">
        <v>40475</v>
      </c>
      <c r="J2235" t="s">
        <v>22</v>
      </c>
      <c r="K2235" t="s">
        <v>3381</v>
      </c>
      <c r="L2235" t="s">
        <v>38</v>
      </c>
      <c r="M2235" t="s">
        <v>59</v>
      </c>
      <c r="N2235" t="s">
        <v>3382</v>
      </c>
      <c r="O2235">
        <v>5.64</v>
      </c>
    </row>
    <row r="2236" spans="1:15" x14ac:dyDescent="0.4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45">
      <c r="A2237" t="s">
        <v>7803</v>
      </c>
      <c r="B2237" s="1">
        <v>42309</v>
      </c>
      <c r="C2237" t="s">
        <v>6631</v>
      </c>
      <c r="D2237" t="s">
        <v>6632</v>
      </c>
      <c r="E2237" t="s">
        <v>33</v>
      </c>
      <c r="F2237" t="s">
        <v>19</v>
      </c>
      <c r="G2237" t="s">
        <v>1458</v>
      </c>
      <c r="H2237" t="s">
        <v>21</v>
      </c>
      <c r="I2237">
        <v>40475</v>
      </c>
      <c r="J2237" t="s">
        <v>22</v>
      </c>
      <c r="K2237" t="s">
        <v>4631</v>
      </c>
      <c r="L2237" t="s">
        <v>38</v>
      </c>
      <c r="M2237" t="s">
        <v>50</v>
      </c>
      <c r="N2237" t="s">
        <v>4632</v>
      </c>
      <c r="O2237">
        <v>69.52</v>
      </c>
    </row>
    <row r="2238" spans="1:15" x14ac:dyDescent="0.45">
      <c r="A2238" t="s">
        <v>7802</v>
      </c>
      <c r="B2238" s="1">
        <v>43416</v>
      </c>
      <c r="C2238" t="s">
        <v>4505</v>
      </c>
      <c r="D2238" t="s">
        <v>4506</v>
      </c>
      <c r="E2238" t="s">
        <v>33</v>
      </c>
      <c r="F2238" t="s">
        <v>19</v>
      </c>
      <c r="G2238" t="s">
        <v>34</v>
      </c>
      <c r="H2238" t="s">
        <v>35</v>
      </c>
      <c r="I2238">
        <v>90036</v>
      </c>
      <c r="J2238" t="s">
        <v>36</v>
      </c>
      <c r="K2238" t="s">
        <v>964</v>
      </c>
      <c r="L2238" t="s">
        <v>38</v>
      </c>
      <c r="M2238" t="s">
        <v>66</v>
      </c>
      <c r="N2238" t="s">
        <v>965</v>
      </c>
      <c r="O2238">
        <v>14.016</v>
      </c>
    </row>
    <row r="2239" spans="1:15" x14ac:dyDescent="0.45">
      <c r="A2239" t="s">
        <v>7786</v>
      </c>
      <c r="B2239" s="1">
        <v>42331</v>
      </c>
      <c r="C2239" t="s">
        <v>4544</v>
      </c>
      <c r="D2239" t="s">
        <v>4545</v>
      </c>
      <c r="E2239" t="s">
        <v>33</v>
      </c>
      <c r="F2239" t="s">
        <v>19</v>
      </c>
      <c r="G2239" t="s">
        <v>137</v>
      </c>
      <c r="H2239" t="s">
        <v>138</v>
      </c>
      <c r="I2239">
        <v>19134</v>
      </c>
      <c r="J2239" t="s">
        <v>139</v>
      </c>
      <c r="K2239" t="s">
        <v>5031</v>
      </c>
      <c r="L2239" t="s">
        <v>38</v>
      </c>
      <c r="M2239" t="s">
        <v>164</v>
      </c>
      <c r="N2239" t="s">
        <v>5032</v>
      </c>
      <c r="O2239">
        <v>62.808</v>
      </c>
    </row>
    <row r="2240" spans="1:15" x14ac:dyDescent="0.45">
      <c r="A2240" t="s">
        <v>7781</v>
      </c>
      <c r="B2240" s="1">
        <v>42869</v>
      </c>
      <c r="C2240" t="s">
        <v>1283</v>
      </c>
      <c r="D2240" t="s">
        <v>1284</v>
      </c>
      <c r="E2240" t="s">
        <v>33</v>
      </c>
      <c r="F2240" t="s">
        <v>19</v>
      </c>
      <c r="G2240" t="s">
        <v>1515</v>
      </c>
      <c r="H2240" t="s">
        <v>45</v>
      </c>
      <c r="I2240">
        <v>32216</v>
      </c>
      <c r="J2240" t="s">
        <v>22</v>
      </c>
      <c r="K2240" t="s">
        <v>351</v>
      </c>
      <c r="L2240" t="s">
        <v>38</v>
      </c>
      <c r="M2240" t="s">
        <v>66</v>
      </c>
      <c r="N2240" t="s">
        <v>352</v>
      </c>
      <c r="O2240">
        <v>13.391999999999999</v>
      </c>
    </row>
    <row r="2241" spans="1:15" x14ac:dyDescent="0.45">
      <c r="A2241" t="s">
        <v>7781</v>
      </c>
      <c r="B2241" s="1">
        <v>42869</v>
      </c>
      <c r="C2241" t="s">
        <v>1283</v>
      </c>
      <c r="D2241" t="s">
        <v>1284</v>
      </c>
      <c r="E2241" t="s">
        <v>33</v>
      </c>
      <c r="F2241" t="s">
        <v>19</v>
      </c>
      <c r="G2241" t="s">
        <v>1515</v>
      </c>
      <c r="H2241" t="s">
        <v>45</v>
      </c>
      <c r="I2241">
        <v>32216</v>
      </c>
      <c r="J2241" t="s">
        <v>22</v>
      </c>
      <c r="K2241" t="s">
        <v>665</v>
      </c>
      <c r="L2241" t="s">
        <v>38</v>
      </c>
      <c r="M2241" t="s">
        <v>66</v>
      </c>
      <c r="N2241" t="s">
        <v>666</v>
      </c>
      <c r="O2241">
        <v>10.38</v>
      </c>
    </row>
    <row r="2242" spans="1:15" x14ac:dyDescent="0.45">
      <c r="A2242" t="s">
        <v>7781</v>
      </c>
      <c r="B2242" s="1">
        <v>42869</v>
      </c>
      <c r="C2242" t="s">
        <v>1283</v>
      </c>
      <c r="D2242" t="s">
        <v>1284</v>
      </c>
      <c r="E2242" t="s">
        <v>33</v>
      </c>
      <c r="F2242" t="s">
        <v>19</v>
      </c>
      <c r="G2242" t="s">
        <v>1515</v>
      </c>
      <c r="H2242" t="s">
        <v>45</v>
      </c>
      <c r="I2242">
        <v>32216</v>
      </c>
      <c r="J2242" t="s">
        <v>22</v>
      </c>
      <c r="K2242" t="s">
        <v>7782</v>
      </c>
      <c r="L2242" t="s">
        <v>38</v>
      </c>
      <c r="M2242" t="s">
        <v>59</v>
      </c>
      <c r="N2242" t="s">
        <v>7783</v>
      </c>
      <c r="O2242">
        <v>4.7679999999999998</v>
      </c>
    </row>
    <row r="2243" spans="1:15" x14ac:dyDescent="0.45">
      <c r="A2243" t="s">
        <v>7781</v>
      </c>
      <c r="B2243" s="1">
        <v>42869</v>
      </c>
      <c r="C2243" t="s">
        <v>1283</v>
      </c>
      <c r="D2243" t="s">
        <v>1284</v>
      </c>
      <c r="E2243" t="s">
        <v>33</v>
      </c>
      <c r="F2243" t="s">
        <v>19</v>
      </c>
      <c r="G2243" t="s">
        <v>1515</v>
      </c>
      <c r="H2243" t="s">
        <v>45</v>
      </c>
      <c r="I2243">
        <v>32216</v>
      </c>
      <c r="J2243" t="s">
        <v>22</v>
      </c>
      <c r="K2243" t="s">
        <v>238</v>
      </c>
      <c r="L2243" t="s">
        <v>62</v>
      </c>
      <c r="M2243" t="s">
        <v>63</v>
      </c>
      <c r="N2243" t="s">
        <v>239</v>
      </c>
      <c r="O2243">
        <v>43.6</v>
      </c>
    </row>
    <row r="2244" spans="1:15" x14ac:dyDescent="0.45">
      <c r="A2244" t="s">
        <v>7781</v>
      </c>
      <c r="B2244" s="1">
        <v>42869</v>
      </c>
      <c r="C2244" t="s">
        <v>1283</v>
      </c>
      <c r="D2244" t="s">
        <v>1284</v>
      </c>
      <c r="E2244" t="s">
        <v>33</v>
      </c>
      <c r="F2244" t="s">
        <v>19</v>
      </c>
      <c r="G2244" t="s">
        <v>1515</v>
      </c>
      <c r="H2244" t="s">
        <v>45</v>
      </c>
      <c r="I2244">
        <v>32216</v>
      </c>
      <c r="J2244" t="s">
        <v>22</v>
      </c>
      <c r="K2244" t="s">
        <v>7023</v>
      </c>
      <c r="L2244" t="s">
        <v>24</v>
      </c>
      <c r="M2244" t="s">
        <v>56</v>
      </c>
      <c r="N2244" t="s">
        <v>7024</v>
      </c>
      <c r="O2244">
        <v>30.192</v>
      </c>
    </row>
    <row r="2245" spans="1:15" x14ac:dyDescent="0.45">
      <c r="A2245" t="s">
        <v>7781</v>
      </c>
      <c r="B2245" s="1">
        <v>42869</v>
      </c>
      <c r="C2245" t="s">
        <v>1283</v>
      </c>
      <c r="D2245" t="s">
        <v>1284</v>
      </c>
      <c r="E2245" t="s">
        <v>33</v>
      </c>
      <c r="F2245" t="s">
        <v>19</v>
      </c>
      <c r="G2245" t="s">
        <v>1515</v>
      </c>
      <c r="H2245" t="s">
        <v>45</v>
      </c>
      <c r="I2245">
        <v>32216</v>
      </c>
      <c r="J2245" t="s">
        <v>22</v>
      </c>
      <c r="K2245" t="s">
        <v>5527</v>
      </c>
      <c r="L2245" t="s">
        <v>38</v>
      </c>
      <c r="M2245" t="s">
        <v>81</v>
      </c>
      <c r="N2245" t="s">
        <v>5528</v>
      </c>
      <c r="O2245">
        <v>31.103999999999999</v>
      </c>
    </row>
    <row r="2246" spans="1:15" x14ac:dyDescent="0.45">
      <c r="A2246" t="s">
        <v>7781</v>
      </c>
      <c r="B2246" s="1">
        <v>42869</v>
      </c>
      <c r="C2246" t="s">
        <v>1283</v>
      </c>
      <c r="D2246" t="s">
        <v>1284</v>
      </c>
      <c r="E2246" t="s">
        <v>33</v>
      </c>
      <c r="F2246" t="s">
        <v>19</v>
      </c>
      <c r="G2246" t="s">
        <v>1515</v>
      </c>
      <c r="H2246" t="s">
        <v>45</v>
      </c>
      <c r="I2246">
        <v>32216</v>
      </c>
      <c r="J2246" t="s">
        <v>22</v>
      </c>
      <c r="K2246" t="s">
        <v>4992</v>
      </c>
      <c r="L2246" t="s">
        <v>38</v>
      </c>
      <c r="M2246" t="s">
        <v>66</v>
      </c>
      <c r="N2246" t="s">
        <v>4993</v>
      </c>
      <c r="O2246">
        <v>57.582000000000001</v>
      </c>
    </row>
    <row r="2247" spans="1:15" x14ac:dyDescent="0.45">
      <c r="A2247" t="s">
        <v>7776</v>
      </c>
      <c r="B2247" s="1">
        <v>42445</v>
      </c>
      <c r="C2247" t="s">
        <v>7777</v>
      </c>
      <c r="D2247" t="s">
        <v>7778</v>
      </c>
      <c r="E2247" t="s">
        <v>33</v>
      </c>
      <c r="F2247" t="s">
        <v>19</v>
      </c>
      <c r="G2247" t="s">
        <v>34</v>
      </c>
      <c r="H2247" t="s">
        <v>35</v>
      </c>
      <c r="I2247">
        <v>90036</v>
      </c>
      <c r="J2247" t="s">
        <v>36</v>
      </c>
      <c r="K2247" t="s">
        <v>7146</v>
      </c>
      <c r="L2247" t="s">
        <v>24</v>
      </c>
      <c r="M2247" t="s">
        <v>56</v>
      </c>
      <c r="N2247" t="s">
        <v>7147</v>
      </c>
      <c r="O2247">
        <v>43.13</v>
      </c>
    </row>
    <row r="2248" spans="1:15" x14ac:dyDescent="0.45">
      <c r="A2248" t="s">
        <v>7764</v>
      </c>
      <c r="B2248" s="1">
        <v>42785</v>
      </c>
      <c r="C2248" t="s">
        <v>2627</v>
      </c>
      <c r="D2248" t="s">
        <v>2628</v>
      </c>
      <c r="E2248" t="s">
        <v>33</v>
      </c>
      <c r="F2248" t="s">
        <v>19</v>
      </c>
      <c r="G2248" t="s">
        <v>1166</v>
      </c>
      <c r="H2248" t="s">
        <v>257</v>
      </c>
      <c r="I2248">
        <v>11561</v>
      </c>
      <c r="J2248" t="s">
        <v>139</v>
      </c>
      <c r="K2248" t="s">
        <v>5063</v>
      </c>
      <c r="L2248" t="s">
        <v>38</v>
      </c>
      <c r="M2248" t="s">
        <v>569</v>
      </c>
      <c r="N2248" t="s">
        <v>5064</v>
      </c>
      <c r="O2248">
        <v>25.71</v>
      </c>
    </row>
    <row r="2249" spans="1:15" x14ac:dyDescent="0.45">
      <c r="A2249" t="s">
        <v>7764</v>
      </c>
      <c r="B2249" s="1">
        <v>42785</v>
      </c>
      <c r="C2249" t="s">
        <v>2627</v>
      </c>
      <c r="D2249" t="s">
        <v>2628</v>
      </c>
      <c r="E2249" t="s">
        <v>33</v>
      </c>
      <c r="F2249" t="s">
        <v>19</v>
      </c>
      <c r="G2249" t="s">
        <v>1166</v>
      </c>
      <c r="H2249" t="s">
        <v>257</v>
      </c>
      <c r="I2249">
        <v>11561</v>
      </c>
      <c r="J2249" t="s">
        <v>139</v>
      </c>
      <c r="K2249" t="s">
        <v>3369</v>
      </c>
      <c r="L2249" t="s">
        <v>38</v>
      </c>
      <c r="M2249" t="s">
        <v>39</v>
      </c>
      <c r="N2249" t="s">
        <v>3370</v>
      </c>
      <c r="O2249">
        <v>8.67</v>
      </c>
    </row>
    <row r="2250" spans="1:15" x14ac:dyDescent="0.45">
      <c r="A2250" t="s">
        <v>7753</v>
      </c>
      <c r="B2250" s="1">
        <v>42438</v>
      </c>
      <c r="C2250" t="s">
        <v>3091</v>
      </c>
      <c r="D2250" t="s">
        <v>3092</v>
      </c>
      <c r="E2250" t="s">
        <v>33</v>
      </c>
      <c r="F2250" t="s">
        <v>19</v>
      </c>
      <c r="G2250" t="s">
        <v>670</v>
      </c>
      <c r="H2250" t="s">
        <v>95</v>
      </c>
      <c r="I2250">
        <v>78207</v>
      </c>
      <c r="J2250" t="s">
        <v>96</v>
      </c>
      <c r="K2250" t="s">
        <v>4759</v>
      </c>
      <c r="L2250" t="s">
        <v>62</v>
      </c>
      <c r="M2250" t="s">
        <v>63</v>
      </c>
      <c r="N2250" t="s">
        <v>4760</v>
      </c>
      <c r="O2250">
        <v>359.88</v>
      </c>
    </row>
    <row r="2251" spans="1:15" x14ac:dyDescent="0.45">
      <c r="A2251" t="s">
        <v>7753</v>
      </c>
      <c r="B2251" s="1">
        <v>42438</v>
      </c>
      <c r="C2251" t="s">
        <v>3091</v>
      </c>
      <c r="D2251" t="s">
        <v>3092</v>
      </c>
      <c r="E2251" t="s">
        <v>33</v>
      </c>
      <c r="F2251" t="s">
        <v>19</v>
      </c>
      <c r="G2251" t="s">
        <v>670</v>
      </c>
      <c r="H2251" t="s">
        <v>95</v>
      </c>
      <c r="I2251">
        <v>78207</v>
      </c>
      <c r="J2251" t="s">
        <v>96</v>
      </c>
      <c r="K2251" t="s">
        <v>2811</v>
      </c>
      <c r="L2251" t="s">
        <v>62</v>
      </c>
      <c r="M2251" t="s">
        <v>152</v>
      </c>
      <c r="N2251" t="s">
        <v>2812</v>
      </c>
      <c r="O2251">
        <v>113.52</v>
      </c>
    </row>
    <row r="2252" spans="1:15" x14ac:dyDescent="0.45">
      <c r="A2252" t="s">
        <v>7735</v>
      </c>
      <c r="B2252" s="1">
        <v>43015</v>
      </c>
      <c r="C2252" t="s">
        <v>3253</v>
      </c>
      <c r="D2252" t="s">
        <v>3254</v>
      </c>
      <c r="E2252" t="s">
        <v>33</v>
      </c>
      <c r="F2252" t="s">
        <v>19</v>
      </c>
      <c r="G2252" t="s">
        <v>4674</v>
      </c>
      <c r="H2252" t="s">
        <v>87</v>
      </c>
      <c r="I2252">
        <v>99207</v>
      </c>
      <c r="J2252" t="s">
        <v>36</v>
      </c>
      <c r="K2252" t="s">
        <v>6326</v>
      </c>
      <c r="L2252" t="s">
        <v>62</v>
      </c>
      <c r="M2252" t="s">
        <v>674</v>
      </c>
      <c r="N2252" t="s">
        <v>6327</v>
      </c>
      <c r="O2252">
        <v>837.6</v>
      </c>
    </row>
    <row r="2253" spans="1:15" x14ac:dyDescent="0.45">
      <c r="A2253" t="s">
        <v>7734</v>
      </c>
      <c r="B2253" s="1">
        <v>43093</v>
      </c>
      <c r="C2253" t="s">
        <v>2434</v>
      </c>
      <c r="D2253" t="s">
        <v>2435</v>
      </c>
      <c r="E2253" t="s">
        <v>33</v>
      </c>
      <c r="F2253" t="s">
        <v>19</v>
      </c>
      <c r="G2253" t="s">
        <v>86</v>
      </c>
      <c r="H2253" t="s">
        <v>87</v>
      </c>
      <c r="I2253">
        <v>98103</v>
      </c>
      <c r="J2253" t="s">
        <v>36</v>
      </c>
      <c r="K2253" t="s">
        <v>1859</v>
      </c>
      <c r="L2253" t="s">
        <v>38</v>
      </c>
      <c r="M2253" t="s">
        <v>81</v>
      </c>
      <c r="N2253" t="s">
        <v>1860</v>
      </c>
      <c r="O2253">
        <v>33.4</v>
      </c>
    </row>
    <row r="2254" spans="1:15" x14ac:dyDescent="0.45">
      <c r="A2254" t="s">
        <v>7733</v>
      </c>
      <c r="B2254" s="1">
        <v>42797</v>
      </c>
      <c r="C2254" t="s">
        <v>3133</v>
      </c>
      <c r="D2254" t="s">
        <v>3134</v>
      </c>
      <c r="E2254" t="s">
        <v>33</v>
      </c>
      <c r="F2254" t="s">
        <v>19</v>
      </c>
      <c r="G2254" t="s">
        <v>118</v>
      </c>
      <c r="H2254" t="s">
        <v>35</v>
      </c>
      <c r="I2254">
        <v>94110</v>
      </c>
      <c r="J2254" t="s">
        <v>36</v>
      </c>
      <c r="K2254" t="s">
        <v>6564</v>
      </c>
      <c r="L2254" t="s">
        <v>24</v>
      </c>
      <c r="M2254" t="s">
        <v>56</v>
      </c>
      <c r="N2254" t="s">
        <v>6565</v>
      </c>
      <c r="O2254">
        <v>35.28</v>
      </c>
    </row>
    <row r="2255" spans="1:15" x14ac:dyDescent="0.4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4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4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4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45">
      <c r="A2259" t="s">
        <v>7733</v>
      </c>
      <c r="B2259" s="1">
        <v>42797</v>
      </c>
      <c r="C2259" t="s">
        <v>3133</v>
      </c>
      <c r="D2259" t="s">
        <v>3134</v>
      </c>
      <c r="E2259" t="s">
        <v>33</v>
      </c>
      <c r="F2259" t="s">
        <v>19</v>
      </c>
      <c r="G2259" t="s">
        <v>118</v>
      </c>
      <c r="H2259" t="s">
        <v>35</v>
      </c>
      <c r="I2259">
        <v>94110</v>
      </c>
      <c r="J2259" t="s">
        <v>36</v>
      </c>
      <c r="K2259" t="s">
        <v>6826</v>
      </c>
      <c r="L2259" t="s">
        <v>38</v>
      </c>
      <c r="M2259" t="s">
        <v>569</v>
      </c>
      <c r="N2259" t="s">
        <v>6827</v>
      </c>
      <c r="O2259">
        <v>25.35</v>
      </c>
    </row>
    <row r="2260" spans="1:15" x14ac:dyDescent="0.45">
      <c r="A2260" t="s">
        <v>7728</v>
      </c>
      <c r="B2260" s="1">
        <v>42832</v>
      </c>
      <c r="C2260" t="s">
        <v>967</v>
      </c>
      <c r="D2260" t="s">
        <v>968</v>
      </c>
      <c r="E2260" t="s">
        <v>33</v>
      </c>
      <c r="F2260" t="s">
        <v>19</v>
      </c>
      <c r="G2260" t="s">
        <v>256</v>
      </c>
      <c r="H2260" t="s">
        <v>257</v>
      </c>
      <c r="I2260">
        <v>10035</v>
      </c>
      <c r="J2260" t="s">
        <v>139</v>
      </c>
      <c r="K2260" t="s">
        <v>27</v>
      </c>
      <c r="L2260" t="s">
        <v>24</v>
      </c>
      <c r="M2260" t="s">
        <v>28</v>
      </c>
      <c r="N2260" t="s">
        <v>29</v>
      </c>
      <c r="O2260">
        <v>658.74599999999998</v>
      </c>
    </row>
    <row r="2261" spans="1:15" x14ac:dyDescent="0.45">
      <c r="A2261" t="s">
        <v>7711</v>
      </c>
      <c r="B2261" s="1">
        <v>42653</v>
      </c>
      <c r="C2261" t="s">
        <v>2086</v>
      </c>
      <c r="D2261" t="s">
        <v>2087</v>
      </c>
      <c r="E2261" t="s">
        <v>33</v>
      </c>
      <c r="F2261" t="s">
        <v>19</v>
      </c>
      <c r="G2261" t="s">
        <v>118</v>
      </c>
      <c r="H2261" t="s">
        <v>35</v>
      </c>
      <c r="I2261">
        <v>94109</v>
      </c>
      <c r="J2261" t="s">
        <v>36</v>
      </c>
      <c r="K2261" t="s">
        <v>1975</v>
      </c>
      <c r="L2261" t="s">
        <v>38</v>
      </c>
      <c r="M2261" t="s">
        <v>81</v>
      </c>
      <c r="N2261" t="s">
        <v>1976</v>
      </c>
      <c r="O2261">
        <v>45.36</v>
      </c>
    </row>
    <row r="2262" spans="1:15" x14ac:dyDescent="0.45">
      <c r="A2262" t="s">
        <v>7701</v>
      </c>
      <c r="B2262" s="1">
        <v>42910</v>
      </c>
      <c r="C2262" t="s">
        <v>6601</v>
      </c>
      <c r="D2262" t="s">
        <v>6602</v>
      </c>
      <c r="E2262" t="s">
        <v>33</v>
      </c>
      <c r="F2262" t="s">
        <v>19</v>
      </c>
      <c r="G2262" t="s">
        <v>175</v>
      </c>
      <c r="H2262" t="s">
        <v>95</v>
      </c>
      <c r="I2262">
        <v>77095</v>
      </c>
      <c r="J2262" t="s">
        <v>96</v>
      </c>
      <c r="K2262" t="s">
        <v>4435</v>
      </c>
      <c r="L2262" t="s">
        <v>38</v>
      </c>
      <c r="M2262" t="s">
        <v>69</v>
      </c>
      <c r="N2262" t="s">
        <v>4436</v>
      </c>
      <c r="O2262">
        <v>8.7119999999999997</v>
      </c>
    </row>
    <row r="2263" spans="1:15" x14ac:dyDescent="0.45">
      <c r="A2263" t="s">
        <v>7693</v>
      </c>
      <c r="B2263" s="1">
        <v>42976</v>
      </c>
      <c r="C2263" t="s">
        <v>2756</v>
      </c>
      <c r="D2263" t="s">
        <v>2757</v>
      </c>
      <c r="E2263" t="s">
        <v>33</v>
      </c>
      <c r="F2263" t="s">
        <v>19</v>
      </c>
      <c r="G2263" t="s">
        <v>137</v>
      </c>
      <c r="H2263" t="s">
        <v>138</v>
      </c>
      <c r="I2263">
        <v>19120</v>
      </c>
      <c r="J2263" t="s">
        <v>139</v>
      </c>
      <c r="K2263" t="s">
        <v>3793</v>
      </c>
      <c r="L2263" t="s">
        <v>38</v>
      </c>
      <c r="M2263" t="s">
        <v>259</v>
      </c>
      <c r="N2263" t="s">
        <v>3794</v>
      </c>
      <c r="O2263">
        <v>10.584</v>
      </c>
    </row>
    <row r="2264" spans="1:15" x14ac:dyDescent="0.45">
      <c r="A2264" t="s">
        <v>7693</v>
      </c>
      <c r="B2264" s="1">
        <v>42976</v>
      </c>
      <c r="C2264" t="s">
        <v>2756</v>
      </c>
      <c r="D2264" t="s">
        <v>2757</v>
      </c>
      <c r="E2264" t="s">
        <v>33</v>
      </c>
      <c r="F2264" t="s">
        <v>19</v>
      </c>
      <c r="G2264" t="s">
        <v>137</v>
      </c>
      <c r="H2264" t="s">
        <v>138</v>
      </c>
      <c r="I2264">
        <v>19120</v>
      </c>
      <c r="J2264" t="s">
        <v>139</v>
      </c>
      <c r="K2264" t="s">
        <v>2723</v>
      </c>
      <c r="L2264" t="s">
        <v>38</v>
      </c>
      <c r="M2264" t="s">
        <v>66</v>
      </c>
      <c r="N2264" t="s">
        <v>2724</v>
      </c>
      <c r="O2264">
        <v>3.4860000000000002</v>
      </c>
    </row>
    <row r="2265" spans="1:15" x14ac:dyDescent="0.45">
      <c r="A2265" t="s">
        <v>7693</v>
      </c>
      <c r="B2265" s="1">
        <v>42976</v>
      </c>
      <c r="C2265" t="s">
        <v>2756</v>
      </c>
      <c r="D2265" t="s">
        <v>2757</v>
      </c>
      <c r="E2265" t="s">
        <v>33</v>
      </c>
      <c r="F2265" t="s">
        <v>19</v>
      </c>
      <c r="G2265" t="s">
        <v>137</v>
      </c>
      <c r="H2265" t="s">
        <v>138</v>
      </c>
      <c r="I2265">
        <v>19120</v>
      </c>
      <c r="J2265" t="s">
        <v>139</v>
      </c>
      <c r="K2265" t="s">
        <v>7280</v>
      </c>
      <c r="L2265" t="s">
        <v>24</v>
      </c>
      <c r="M2265" t="s">
        <v>25</v>
      </c>
      <c r="N2265" t="s">
        <v>7281</v>
      </c>
      <c r="O2265">
        <v>163.88</v>
      </c>
    </row>
    <row r="2266" spans="1:15" x14ac:dyDescent="0.45">
      <c r="A2266" t="s">
        <v>7693</v>
      </c>
      <c r="B2266" s="1">
        <v>42976</v>
      </c>
      <c r="C2266" t="s">
        <v>2756</v>
      </c>
      <c r="D2266" t="s">
        <v>2757</v>
      </c>
      <c r="E2266" t="s">
        <v>33</v>
      </c>
      <c r="F2266" t="s">
        <v>19</v>
      </c>
      <c r="G2266" t="s">
        <v>137</v>
      </c>
      <c r="H2266" t="s">
        <v>138</v>
      </c>
      <c r="I2266">
        <v>19120</v>
      </c>
      <c r="J2266" t="s">
        <v>139</v>
      </c>
      <c r="K2266" t="s">
        <v>6559</v>
      </c>
      <c r="L2266" t="s">
        <v>24</v>
      </c>
      <c r="M2266" t="s">
        <v>47</v>
      </c>
      <c r="N2266" t="s">
        <v>6560</v>
      </c>
      <c r="O2266">
        <v>241.92</v>
      </c>
    </row>
    <row r="2267" spans="1:15" x14ac:dyDescent="0.45">
      <c r="A2267" t="s">
        <v>7684</v>
      </c>
      <c r="B2267" s="1">
        <v>43226</v>
      </c>
      <c r="C2267" t="s">
        <v>5166</v>
      </c>
      <c r="D2267" t="s">
        <v>5167</v>
      </c>
      <c r="E2267" t="s">
        <v>33</v>
      </c>
      <c r="F2267" t="s">
        <v>19</v>
      </c>
      <c r="G2267" t="s">
        <v>94</v>
      </c>
      <c r="H2267" t="s">
        <v>95</v>
      </c>
      <c r="I2267">
        <v>76106</v>
      </c>
      <c r="J2267" t="s">
        <v>96</v>
      </c>
      <c r="K2267" t="s">
        <v>7501</v>
      </c>
      <c r="L2267" t="s">
        <v>38</v>
      </c>
      <c r="M2267" t="s">
        <v>50</v>
      </c>
      <c r="N2267" t="s">
        <v>7502</v>
      </c>
      <c r="O2267">
        <v>772.68</v>
      </c>
    </row>
    <row r="2268" spans="1:15" x14ac:dyDescent="0.45">
      <c r="A2268" t="s">
        <v>7684</v>
      </c>
      <c r="B2268" s="1">
        <v>43226</v>
      </c>
      <c r="C2268" t="s">
        <v>5166</v>
      </c>
      <c r="D2268" t="s">
        <v>5167</v>
      </c>
      <c r="E2268" t="s">
        <v>33</v>
      </c>
      <c r="F2268" t="s">
        <v>19</v>
      </c>
      <c r="G2268" t="s">
        <v>94</v>
      </c>
      <c r="H2268" t="s">
        <v>95</v>
      </c>
      <c r="I2268">
        <v>76106</v>
      </c>
      <c r="J2268" t="s">
        <v>96</v>
      </c>
      <c r="K2268" t="s">
        <v>1625</v>
      </c>
      <c r="L2268" t="s">
        <v>24</v>
      </c>
      <c r="M2268" t="s">
        <v>25</v>
      </c>
      <c r="N2268" t="s">
        <v>1626</v>
      </c>
      <c r="O2268">
        <v>623.46479999999997</v>
      </c>
    </row>
    <row r="2269" spans="1:15" x14ac:dyDescent="0.45">
      <c r="A2269" t="s">
        <v>7684</v>
      </c>
      <c r="B2269" s="1">
        <v>43226</v>
      </c>
      <c r="C2269" t="s">
        <v>5166</v>
      </c>
      <c r="D2269" t="s">
        <v>5167</v>
      </c>
      <c r="E2269" t="s">
        <v>33</v>
      </c>
      <c r="F2269" t="s">
        <v>19</v>
      </c>
      <c r="G2269" t="s">
        <v>94</v>
      </c>
      <c r="H2269" t="s">
        <v>95</v>
      </c>
      <c r="I2269">
        <v>76106</v>
      </c>
      <c r="J2269" t="s">
        <v>96</v>
      </c>
      <c r="K2269" t="s">
        <v>2150</v>
      </c>
      <c r="L2269" t="s">
        <v>38</v>
      </c>
      <c r="M2269" t="s">
        <v>66</v>
      </c>
      <c r="N2269" t="s">
        <v>2151</v>
      </c>
      <c r="O2269">
        <v>11.06</v>
      </c>
    </row>
    <row r="2270" spans="1:15" x14ac:dyDescent="0.4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4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4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45">
      <c r="A2273" t="s">
        <v>7683</v>
      </c>
      <c r="B2273" s="1">
        <v>42745</v>
      </c>
      <c r="C2273" t="s">
        <v>126</v>
      </c>
      <c r="D2273" t="s">
        <v>127</v>
      </c>
      <c r="E2273" t="s">
        <v>33</v>
      </c>
      <c r="F2273" t="s">
        <v>19</v>
      </c>
      <c r="G2273" t="s">
        <v>86</v>
      </c>
      <c r="H2273" t="s">
        <v>87</v>
      </c>
      <c r="I2273">
        <v>98115</v>
      </c>
      <c r="J2273" t="s">
        <v>36</v>
      </c>
      <c r="K2273" t="s">
        <v>1348</v>
      </c>
      <c r="L2273" t="s">
        <v>62</v>
      </c>
      <c r="M2273" t="s">
        <v>152</v>
      </c>
      <c r="N2273" t="s">
        <v>1349</v>
      </c>
      <c r="O2273">
        <v>69.98</v>
      </c>
    </row>
    <row r="2274" spans="1:15" x14ac:dyDescent="0.45">
      <c r="A2274" t="s">
        <v>7683</v>
      </c>
      <c r="B2274" s="1">
        <v>42745</v>
      </c>
      <c r="C2274" t="s">
        <v>126</v>
      </c>
      <c r="D2274" t="s">
        <v>127</v>
      </c>
      <c r="E2274" t="s">
        <v>33</v>
      </c>
      <c r="F2274" t="s">
        <v>19</v>
      </c>
      <c r="G2274" t="s">
        <v>86</v>
      </c>
      <c r="H2274" t="s">
        <v>87</v>
      </c>
      <c r="I2274">
        <v>98115</v>
      </c>
      <c r="J2274" t="s">
        <v>36</v>
      </c>
      <c r="K2274" t="s">
        <v>3460</v>
      </c>
      <c r="L2274" t="s">
        <v>24</v>
      </c>
      <c r="M2274" t="s">
        <v>56</v>
      </c>
      <c r="N2274" t="s">
        <v>3461</v>
      </c>
      <c r="O2274">
        <v>79.92</v>
      </c>
    </row>
    <row r="2275" spans="1:15" x14ac:dyDescent="0.45">
      <c r="A2275" t="s">
        <v>7677</v>
      </c>
      <c r="B2275" s="1">
        <v>42129</v>
      </c>
      <c r="C2275" t="s">
        <v>4614</v>
      </c>
      <c r="D2275" t="s">
        <v>4615</v>
      </c>
      <c r="E2275" t="s">
        <v>33</v>
      </c>
      <c r="F2275" t="s">
        <v>19</v>
      </c>
      <c r="G2275" t="s">
        <v>3706</v>
      </c>
      <c r="H2275" t="s">
        <v>201</v>
      </c>
      <c r="I2275">
        <v>61032</v>
      </c>
      <c r="J2275" t="s">
        <v>96</v>
      </c>
      <c r="K2275" t="s">
        <v>387</v>
      </c>
      <c r="L2275" t="s">
        <v>38</v>
      </c>
      <c r="M2275" t="s">
        <v>50</v>
      </c>
      <c r="N2275" t="s">
        <v>388</v>
      </c>
      <c r="O2275">
        <v>45.247999999999998</v>
      </c>
    </row>
    <row r="2276" spans="1:15" x14ac:dyDescent="0.4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4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45">
      <c r="A2278" t="s">
        <v>7671</v>
      </c>
      <c r="B2278" s="1">
        <v>43234</v>
      </c>
      <c r="C2278" t="s">
        <v>126</v>
      </c>
      <c r="D2278" t="s">
        <v>127</v>
      </c>
      <c r="E2278" t="s">
        <v>33</v>
      </c>
      <c r="F2278" t="s">
        <v>19</v>
      </c>
      <c r="G2278" t="s">
        <v>86</v>
      </c>
      <c r="H2278" t="s">
        <v>87</v>
      </c>
      <c r="I2278">
        <v>98103</v>
      </c>
      <c r="J2278" t="s">
        <v>36</v>
      </c>
      <c r="K2278" t="s">
        <v>1953</v>
      </c>
      <c r="L2278" t="s">
        <v>38</v>
      </c>
      <c r="M2278" t="s">
        <v>569</v>
      </c>
      <c r="N2278" t="s">
        <v>1954</v>
      </c>
      <c r="O2278">
        <v>64.400000000000006</v>
      </c>
    </row>
    <row r="2279" spans="1:15" x14ac:dyDescent="0.45">
      <c r="A2279" t="s">
        <v>7671</v>
      </c>
      <c r="B2279" s="1">
        <v>43234</v>
      </c>
      <c r="C2279" t="s">
        <v>126</v>
      </c>
      <c r="D2279" t="s">
        <v>127</v>
      </c>
      <c r="E2279" t="s">
        <v>33</v>
      </c>
      <c r="F2279" t="s">
        <v>19</v>
      </c>
      <c r="G2279" t="s">
        <v>86</v>
      </c>
      <c r="H2279" t="s">
        <v>87</v>
      </c>
      <c r="I2279">
        <v>98103</v>
      </c>
      <c r="J2279" t="s">
        <v>36</v>
      </c>
      <c r="K2279" t="s">
        <v>7672</v>
      </c>
      <c r="L2279" t="s">
        <v>38</v>
      </c>
      <c r="M2279" t="s">
        <v>81</v>
      </c>
      <c r="N2279" t="s">
        <v>7673</v>
      </c>
      <c r="O2279">
        <v>440.19</v>
      </c>
    </row>
    <row r="2280" spans="1:15" x14ac:dyDescent="0.45">
      <c r="A2280" t="s">
        <v>7667</v>
      </c>
      <c r="B2280" s="1">
        <v>42154</v>
      </c>
      <c r="C2280" t="s">
        <v>1917</v>
      </c>
      <c r="D2280" t="s">
        <v>1918</v>
      </c>
      <c r="E2280" t="s">
        <v>33</v>
      </c>
      <c r="F2280" t="s">
        <v>19</v>
      </c>
      <c r="G2280" t="s">
        <v>1458</v>
      </c>
      <c r="H2280" t="s">
        <v>309</v>
      </c>
      <c r="I2280">
        <v>23223</v>
      </c>
      <c r="J2280" t="s">
        <v>22</v>
      </c>
      <c r="K2280" t="s">
        <v>2737</v>
      </c>
      <c r="L2280" t="s">
        <v>38</v>
      </c>
      <c r="M2280" t="s">
        <v>81</v>
      </c>
      <c r="N2280" t="s">
        <v>2738</v>
      </c>
      <c r="O2280">
        <v>13.62</v>
      </c>
    </row>
    <row r="2281" spans="1:15" x14ac:dyDescent="0.45">
      <c r="A2281" t="s">
        <v>7657</v>
      </c>
      <c r="B2281" s="1">
        <v>43171</v>
      </c>
      <c r="C2281" t="s">
        <v>4285</v>
      </c>
      <c r="D2281" t="s">
        <v>4286</v>
      </c>
      <c r="E2281" t="s">
        <v>33</v>
      </c>
      <c r="F2281" t="s">
        <v>19</v>
      </c>
      <c r="G2281" t="s">
        <v>118</v>
      </c>
      <c r="H2281" t="s">
        <v>35</v>
      </c>
      <c r="I2281">
        <v>94122</v>
      </c>
      <c r="J2281" t="s">
        <v>36</v>
      </c>
      <c r="K2281" t="s">
        <v>1768</v>
      </c>
      <c r="L2281" t="s">
        <v>38</v>
      </c>
      <c r="M2281" t="s">
        <v>50</v>
      </c>
      <c r="N2281" t="s">
        <v>1769</v>
      </c>
      <c r="O2281">
        <v>242.94</v>
      </c>
    </row>
    <row r="2282" spans="1:15" x14ac:dyDescent="0.45">
      <c r="A2282" t="s">
        <v>7654</v>
      </c>
      <c r="B2282" s="1">
        <v>42603</v>
      </c>
      <c r="C2282" t="s">
        <v>870</v>
      </c>
      <c r="D2282" t="s">
        <v>871</v>
      </c>
      <c r="E2282" t="s">
        <v>33</v>
      </c>
      <c r="F2282" t="s">
        <v>19</v>
      </c>
      <c r="G2282" t="s">
        <v>118</v>
      </c>
      <c r="H2282" t="s">
        <v>35</v>
      </c>
      <c r="I2282">
        <v>94122</v>
      </c>
      <c r="J2282" t="s">
        <v>36</v>
      </c>
      <c r="K2282" t="s">
        <v>1768</v>
      </c>
      <c r="L2282" t="s">
        <v>38</v>
      </c>
      <c r="M2282" t="s">
        <v>50</v>
      </c>
      <c r="N2282" t="s">
        <v>1769</v>
      </c>
      <c r="O2282">
        <v>80.98</v>
      </c>
    </row>
    <row r="2283" spans="1:15" x14ac:dyDescent="0.45">
      <c r="A2283" t="s">
        <v>7654</v>
      </c>
      <c r="B2283" s="1">
        <v>42603</v>
      </c>
      <c r="C2283" t="s">
        <v>870</v>
      </c>
      <c r="D2283" t="s">
        <v>871</v>
      </c>
      <c r="E2283" t="s">
        <v>33</v>
      </c>
      <c r="F2283" t="s">
        <v>19</v>
      </c>
      <c r="G2283" t="s">
        <v>118</v>
      </c>
      <c r="H2283" t="s">
        <v>35</v>
      </c>
      <c r="I2283">
        <v>94122</v>
      </c>
      <c r="J2283" t="s">
        <v>36</v>
      </c>
      <c r="K2283" t="s">
        <v>7655</v>
      </c>
      <c r="L2283" t="s">
        <v>24</v>
      </c>
      <c r="M2283" t="s">
        <v>25</v>
      </c>
      <c r="N2283" t="s">
        <v>7656</v>
      </c>
      <c r="O2283">
        <v>586.39800000000002</v>
      </c>
    </row>
    <row r="2284" spans="1:15" x14ac:dyDescent="0.4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45">
      <c r="A2285" t="s">
        <v>7649</v>
      </c>
      <c r="B2285" s="1">
        <v>43052</v>
      </c>
      <c r="C2285" t="s">
        <v>2627</v>
      </c>
      <c r="D2285" t="s">
        <v>2628</v>
      </c>
      <c r="E2285" t="s">
        <v>33</v>
      </c>
      <c r="F2285" t="s">
        <v>19</v>
      </c>
      <c r="G2285" t="s">
        <v>256</v>
      </c>
      <c r="H2285" t="s">
        <v>257</v>
      </c>
      <c r="I2285">
        <v>10011</v>
      </c>
      <c r="J2285" t="s">
        <v>139</v>
      </c>
      <c r="K2285" t="s">
        <v>2983</v>
      </c>
      <c r="L2285" t="s">
        <v>38</v>
      </c>
      <c r="M2285" t="s">
        <v>50</v>
      </c>
      <c r="N2285" t="s">
        <v>2984</v>
      </c>
      <c r="O2285">
        <v>36.630000000000003</v>
      </c>
    </row>
    <row r="2286" spans="1:15" x14ac:dyDescent="0.45">
      <c r="A2286" t="s">
        <v>7649</v>
      </c>
      <c r="B2286" s="1">
        <v>43052</v>
      </c>
      <c r="C2286" t="s">
        <v>2627</v>
      </c>
      <c r="D2286" t="s">
        <v>2628</v>
      </c>
      <c r="E2286" t="s">
        <v>33</v>
      </c>
      <c r="F2286" t="s">
        <v>19</v>
      </c>
      <c r="G2286" t="s">
        <v>256</v>
      </c>
      <c r="H2286" t="s">
        <v>257</v>
      </c>
      <c r="I2286">
        <v>10011</v>
      </c>
      <c r="J2286" t="s">
        <v>139</v>
      </c>
      <c r="K2286" t="s">
        <v>6235</v>
      </c>
      <c r="L2286" t="s">
        <v>38</v>
      </c>
      <c r="M2286" t="s">
        <v>59</v>
      </c>
      <c r="N2286" t="s">
        <v>6236</v>
      </c>
      <c r="O2286">
        <v>140.75</v>
      </c>
    </row>
    <row r="2287" spans="1:15" x14ac:dyDescent="0.4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45">
      <c r="A2288" t="s">
        <v>7649</v>
      </c>
      <c r="B2288" s="1">
        <v>43052</v>
      </c>
      <c r="C2288" t="s">
        <v>2627</v>
      </c>
      <c r="D2288" t="s">
        <v>2628</v>
      </c>
      <c r="E2288" t="s">
        <v>33</v>
      </c>
      <c r="F2288" t="s">
        <v>19</v>
      </c>
      <c r="G2288" t="s">
        <v>256</v>
      </c>
      <c r="H2288" t="s">
        <v>257</v>
      </c>
      <c r="I2288">
        <v>10011</v>
      </c>
      <c r="J2288" t="s">
        <v>139</v>
      </c>
      <c r="K2288" t="s">
        <v>1032</v>
      </c>
      <c r="L2288" t="s">
        <v>38</v>
      </c>
      <c r="M2288" t="s">
        <v>50</v>
      </c>
      <c r="N2288" t="s">
        <v>1033</v>
      </c>
      <c r="O2288">
        <v>24.88</v>
      </c>
    </row>
    <row r="2289" spans="1:15" x14ac:dyDescent="0.4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45">
      <c r="A2290" t="s">
        <v>7649</v>
      </c>
      <c r="B2290" s="1">
        <v>43052</v>
      </c>
      <c r="C2290" t="s">
        <v>2627</v>
      </c>
      <c r="D2290" t="s">
        <v>2628</v>
      </c>
      <c r="E2290" t="s">
        <v>33</v>
      </c>
      <c r="F2290" t="s">
        <v>19</v>
      </c>
      <c r="G2290" t="s">
        <v>256</v>
      </c>
      <c r="H2290" t="s">
        <v>257</v>
      </c>
      <c r="I2290">
        <v>10011</v>
      </c>
      <c r="J2290" t="s">
        <v>139</v>
      </c>
      <c r="K2290" t="s">
        <v>720</v>
      </c>
      <c r="L2290" t="s">
        <v>38</v>
      </c>
      <c r="M2290" t="s">
        <v>50</v>
      </c>
      <c r="N2290" t="s">
        <v>721</v>
      </c>
      <c r="O2290">
        <v>77.55</v>
      </c>
    </row>
    <row r="2291" spans="1:15" x14ac:dyDescent="0.4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4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4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4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4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4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45">
      <c r="A2297" t="s">
        <v>7647</v>
      </c>
      <c r="B2297" s="1">
        <v>42648</v>
      </c>
      <c r="C2297" t="s">
        <v>2051</v>
      </c>
      <c r="D2297" t="s">
        <v>2052</v>
      </c>
      <c r="E2297" t="s">
        <v>33</v>
      </c>
      <c r="F2297" t="s">
        <v>19</v>
      </c>
      <c r="G2297" t="s">
        <v>511</v>
      </c>
      <c r="H2297" t="s">
        <v>235</v>
      </c>
      <c r="I2297">
        <v>19805</v>
      </c>
      <c r="J2297" t="s">
        <v>139</v>
      </c>
      <c r="K2297" t="s">
        <v>751</v>
      </c>
      <c r="L2297" t="s">
        <v>38</v>
      </c>
      <c r="M2297" t="s">
        <v>50</v>
      </c>
      <c r="N2297" t="s">
        <v>752</v>
      </c>
      <c r="O2297">
        <v>77.55</v>
      </c>
    </row>
    <row r="2298" spans="1:15" x14ac:dyDescent="0.45">
      <c r="A2298" t="s">
        <v>7644</v>
      </c>
      <c r="B2298" s="1">
        <v>42617</v>
      </c>
      <c r="C2298" t="s">
        <v>870</v>
      </c>
      <c r="D2298" t="s">
        <v>871</v>
      </c>
      <c r="E2298" t="s">
        <v>33</v>
      </c>
      <c r="F2298" t="s">
        <v>19</v>
      </c>
      <c r="G2298" t="s">
        <v>175</v>
      </c>
      <c r="H2298" t="s">
        <v>95</v>
      </c>
      <c r="I2298">
        <v>77095</v>
      </c>
      <c r="J2298" t="s">
        <v>96</v>
      </c>
      <c r="K2298" t="s">
        <v>848</v>
      </c>
      <c r="L2298" t="s">
        <v>62</v>
      </c>
      <c r="M2298" t="s">
        <v>152</v>
      </c>
      <c r="N2298" t="s">
        <v>849</v>
      </c>
      <c r="O2298">
        <v>134.376</v>
      </c>
    </row>
    <row r="2299" spans="1:15" x14ac:dyDescent="0.45">
      <c r="A2299" t="s">
        <v>7641</v>
      </c>
      <c r="B2299" s="1">
        <v>42759</v>
      </c>
      <c r="C2299" t="s">
        <v>3628</v>
      </c>
      <c r="D2299" t="s">
        <v>3629</v>
      </c>
      <c r="E2299" t="s">
        <v>33</v>
      </c>
      <c r="F2299" t="s">
        <v>19</v>
      </c>
      <c r="G2299" t="s">
        <v>3480</v>
      </c>
      <c r="H2299" t="s">
        <v>1481</v>
      </c>
      <c r="I2299">
        <v>39503</v>
      </c>
      <c r="J2299" t="s">
        <v>22</v>
      </c>
      <c r="K2299" t="s">
        <v>1770</v>
      </c>
      <c r="L2299" t="s">
        <v>38</v>
      </c>
      <c r="M2299" t="s">
        <v>66</v>
      </c>
      <c r="N2299" t="s">
        <v>1771</v>
      </c>
      <c r="O2299">
        <v>31.36</v>
      </c>
    </row>
    <row r="2300" spans="1:15" x14ac:dyDescent="0.45">
      <c r="A2300" t="s">
        <v>7630</v>
      </c>
      <c r="B2300" s="1">
        <v>43095</v>
      </c>
      <c r="C2300" t="s">
        <v>2510</v>
      </c>
      <c r="D2300" t="s">
        <v>2511</v>
      </c>
      <c r="E2300" t="s">
        <v>33</v>
      </c>
      <c r="F2300" t="s">
        <v>19</v>
      </c>
      <c r="G2300" t="s">
        <v>34</v>
      </c>
      <c r="H2300" t="s">
        <v>35</v>
      </c>
      <c r="I2300">
        <v>90004</v>
      </c>
      <c r="J2300" t="s">
        <v>36</v>
      </c>
      <c r="K2300" t="s">
        <v>2520</v>
      </c>
      <c r="L2300" t="s">
        <v>38</v>
      </c>
      <c r="M2300" t="s">
        <v>59</v>
      </c>
      <c r="N2300" t="s">
        <v>2521</v>
      </c>
      <c r="O2300">
        <v>53.97</v>
      </c>
    </row>
    <row r="2301" spans="1:15" x14ac:dyDescent="0.45">
      <c r="A2301" t="s">
        <v>7630</v>
      </c>
      <c r="B2301" s="1">
        <v>43095</v>
      </c>
      <c r="C2301" t="s">
        <v>2510</v>
      </c>
      <c r="D2301" t="s">
        <v>2511</v>
      </c>
      <c r="E2301" t="s">
        <v>33</v>
      </c>
      <c r="F2301" t="s">
        <v>19</v>
      </c>
      <c r="G2301" t="s">
        <v>34</v>
      </c>
      <c r="H2301" t="s">
        <v>35</v>
      </c>
      <c r="I2301">
        <v>90004</v>
      </c>
      <c r="J2301" t="s">
        <v>36</v>
      </c>
      <c r="K2301" t="s">
        <v>895</v>
      </c>
      <c r="L2301" t="s">
        <v>24</v>
      </c>
      <c r="M2301" t="s">
        <v>47</v>
      </c>
      <c r="N2301" t="s">
        <v>896</v>
      </c>
      <c r="O2301">
        <v>902.71199999999999</v>
      </c>
    </row>
    <row r="2302" spans="1:15" x14ac:dyDescent="0.45">
      <c r="A2302" t="s">
        <v>7630</v>
      </c>
      <c r="B2302" s="1">
        <v>43095</v>
      </c>
      <c r="C2302" t="s">
        <v>2510</v>
      </c>
      <c r="D2302" t="s">
        <v>2511</v>
      </c>
      <c r="E2302" t="s">
        <v>33</v>
      </c>
      <c r="F2302" t="s">
        <v>19</v>
      </c>
      <c r="G2302" t="s">
        <v>34</v>
      </c>
      <c r="H2302" t="s">
        <v>35</v>
      </c>
      <c r="I2302">
        <v>90004</v>
      </c>
      <c r="J2302" t="s">
        <v>36</v>
      </c>
      <c r="K2302" t="s">
        <v>7631</v>
      </c>
      <c r="L2302" t="s">
        <v>38</v>
      </c>
      <c r="M2302" t="s">
        <v>69</v>
      </c>
      <c r="N2302" t="s">
        <v>7632</v>
      </c>
      <c r="O2302">
        <v>7.9</v>
      </c>
    </row>
    <row r="2303" spans="1:15" x14ac:dyDescent="0.45">
      <c r="A2303" t="s">
        <v>7630</v>
      </c>
      <c r="B2303" s="1">
        <v>43095</v>
      </c>
      <c r="C2303" t="s">
        <v>2510</v>
      </c>
      <c r="D2303" t="s">
        <v>2511</v>
      </c>
      <c r="E2303" t="s">
        <v>33</v>
      </c>
      <c r="F2303" t="s">
        <v>19</v>
      </c>
      <c r="G2303" t="s">
        <v>34</v>
      </c>
      <c r="H2303" t="s">
        <v>35</v>
      </c>
      <c r="I2303">
        <v>90004</v>
      </c>
      <c r="J2303" t="s">
        <v>36</v>
      </c>
      <c r="K2303" t="s">
        <v>6592</v>
      </c>
      <c r="L2303" t="s">
        <v>24</v>
      </c>
      <c r="M2303" t="s">
        <v>28</v>
      </c>
      <c r="N2303" t="s">
        <v>6593</v>
      </c>
      <c r="O2303">
        <v>146.352</v>
      </c>
    </row>
    <row r="2304" spans="1:15" x14ac:dyDescent="0.4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45">
      <c r="A2305" t="s">
        <v>7630</v>
      </c>
      <c r="B2305" s="1">
        <v>43095</v>
      </c>
      <c r="C2305" t="s">
        <v>2510</v>
      </c>
      <c r="D2305" t="s">
        <v>2511</v>
      </c>
      <c r="E2305" t="s">
        <v>33</v>
      </c>
      <c r="F2305" t="s">
        <v>19</v>
      </c>
      <c r="G2305" t="s">
        <v>34</v>
      </c>
      <c r="H2305" t="s">
        <v>35</v>
      </c>
      <c r="I2305">
        <v>90004</v>
      </c>
      <c r="J2305" t="s">
        <v>36</v>
      </c>
      <c r="K2305" t="s">
        <v>61</v>
      </c>
      <c r="L2305" t="s">
        <v>62</v>
      </c>
      <c r="M2305" t="s">
        <v>63</v>
      </c>
      <c r="N2305" t="s">
        <v>64</v>
      </c>
      <c r="O2305">
        <v>302.38400000000001</v>
      </c>
    </row>
    <row r="2306" spans="1:15" x14ac:dyDescent="0.45">
      <c r="A2306" t="s">
        <v>7630</v>
      </c>
      <c r="B2306" s="1">
        <v>43095</v>
      </c>
      <c r="C2306" t="s">
        <v>2510</v>
      </c>
      <c r="D2306" t="s">
        <v>2511</v>
      </c>
      <c r="E2306" t="s">
        <v>33</v>
      </c>
      <c r="F2306" t="s">
        <v>19</v>
      </c>
      <c r="G2306" t="s">
        <v>34</v>
      </c>
      <c r="H2306" t="s">
        <v>35</v>
      </c>
      <c r="I2306">
        <v>90004</v>
      </c>
      <c r="J2306" t="s">
        <v>36</v>
      </c>
      <c r="K2306" t="s">
        <v>5206</v>
      </c>
      <c r="L2306" t="s">
        <v>38</v>
      </c>
      <c r="M2306" t="s">
        <v>569</v>
      </c>
      <c r="N2306" t="s">
        <v>5207</v>
      </c>
      <c r="O2306">
        <v>17.760000000000002</v>
      </c>
    </row>
    <row r="2307" spans="1:15" x14ac:dyDescent="0.4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4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45">
      <c r="A2309" t="s">
        <v>7621</v>
      </c>
      <c r="B2309" s="1">
        <v>42973</v>
      </c>
      <c r="C2309" t="s">
        <v>7622</v>
      </c>
      <c r="D2309" t="s">
        <v>7623</v>
      </c>
      <c r="E2309" t="s">
        <v>33</v>
      </c>
      <c r="F2309" t="s">
        <v>19</v>
      </c>
      <c r="G2309" t="s">
        <v>34</v>
      </c>
      <c r="H2309" t="s">
        <v>35</v>
      </c>
      <c r="I2309">
        <v>90045</v>
      </c>
      <c r="J2309" t="s">
        <v>36</v>
      </c>
      <c r="K2309" t="s">
        <v>462</v>
      </c>
      <c r="L2309" t="s">
        <v>38</v>
      </c>
      <c r="M2309" t="s">
        <v>59</v>
      </c>
      <c r="N2309" t="s">
        <v>463</v>
      </c>
      <c r="O2309">
        <v>8.26</v>
      </c>
    </row>
    <row r="2310" spans="1:15" x14ac:dyDescent="0.45">
      <c r="A2310" t="s">
        <v>7615</v>
      </c>
      <c r="B2310" s="1">
        <v>42582</v>
      </c>
      <c r="C2310" t="s">
        <v>1317</v>
      </c>
      <c r="D2310" t="s">
        <v>1318</v>
      </c>
      <c r="E2310" t="s">
        <v>33</v>
      </c>
      <c r="F2310" t="s">
        <v>19</v>
      </c>
      <c r="G2310" t="s">
        <v>7616</v>
      </c>
      <c r="H2310" t="s">
        <v>1481</v>
      </c>
      <c r="I2310">
        <v>39401</v>
      </c>
      <c r="J2310" t="s">
        <v>22</v>
      </c>
      <c r="K2310" t="s">
        <v>985</v>
      </c>
      <c r="L2310" t="s">
        <v>62</v>
      </c>
      <c r="M2310" t="s">
        <v>152</v>
      </c>
      <c r="N2310" t="s">
        <v>986</v>
      </c>
      <c r="O2310">
        <v>239.7</v>
      </c>
    </row>
    <row r="2311" spans="1:15" x14ac:dyDescent="0.45">
      <c r="A2311" t="s">
        <v>7612</v>
      </c>
      <c r="B2311" s="1">
        <v>42212</v>
      </c>
      <c r="C2311" t="s">
        <v>3701</v>
      </c>
      <c r="D2311" t="s">
        <v>3702</v>
      </c>
      <c r="E2311" t="s">
        <v>33</v>
      </c>
      <c r="F2311" t="s">
        <v>19</v>
      </c>
      <c r="G2311" t="s">
        <v>256</v>
      </c>
      <c r="H2311" t="s">
        <v>257</v>
      </c>
      <c r="I2311">
        <v>10035</v>
      </c>
      <c r="J2311" t="s">
        <v>139</v>
      </c>
      <c r="K2311" t="s">
        <v>7613</v>
      </c>
      <c r="L2311" t="s">
        <v>38</v>
      </c>
      <c r="M2311" t="s">
        <v>81</v>
      </c>
      <c r="N2311" t="s">
        <v>7614</v>
      </c>
      <c r="O2311">
        <v>65.78</v>
      </c>
    </row>
    <row r="2312" spans="1:15" x14ac:dyDescent="0.45">
      <c r="A2312" t="s">
        <v>7600</v>
      </c>
      <c r="B2312" s="1">
        <v>42347</v>
      </c>
      <c r="C2312" t="s">
        <v>6230</v>
      </c>
      <c r="D2312" t="s">
        <v>6231</v>
      </c>
      <c r="E2312" t="s">
        <v>33</v>
      </c>
      <c r="F2312" t="s">
        <v>19</v>
      </c>
      <c r="G2312" t="s">
        <v>1817</v>
      </c>
      <c r="H2312" t="s">
        <v>300</v>
      </c>
      <c r="I2312">
        <v>85204</v>
      </c>
      <c r="J2312" t="s">
        <v>36</v>
      </c>
      <c r="K2312" t="s">
        <v>4012</v>
      </c>
      <c r="L2312" t="s">
        <v>38</v>
      </c>
      <c r="M2312" t="s">
        <v>50</v>
      </c>
      <c r="N2312" t="s">
        <v>4013</v>
      </c>
      <c r="O2312">
        <v>100.70399999999999</v>
      </c>
    </row>
    <row r="2313" spans="1:15" x14ac:dyDescent="0.45">
      <c r="A2313" t="s">
        <v>7594</v>
      </c>
      <c r="B2313" s="1">
        <v>42708</v>
      </c>
      <c r="C2313" t="s">
        <v>3742</v>
      </c>
      <c r="D2313" t="s">
        <v>3743</v>
      </c>
      <c r="E2313" t="s">
        <v>33</v>
      </c>
      <c r="F2313" t="s">
        <v>19</v>
      </c>
      <c r="G2313" t="s">
        <v>34</v>
      </c>
      <c r="H2313" t="s">
        <v>35</v>
      </c>
      <c r="I2313">
        <v>90049</v>
      </c>
      <c r="J2313" t="s">
        <v>36</v>
      </c>
      <c r="K2313" t="s">
        <v>7597</v>
      </c>
      <c r="L2313" t="s">
        <v>24</v>
      </c>
      <c r="M2313" t="s">
        <v>56</v>
      </c>
      <c r="N2313" t="s">
        <v>7598</v>
      </c>
      <c r="O2313">
        <v>36.4</v>
      </c>
    </row>
    <row r="2314" spans="1:15" x14ac:dyDescent="0.45">
      <c r="A2314" t="s">
        <v>7594</v>
      </c>
      <c r="B2314" s="1">
        <v>42708</v>
      </c>
      <c r="C2314" t="s">
        <v>3742</v>
      </c>
      <c r="D2314" t="s">
        <v>3743</v>
      </c>
      <c r="E2314" t="s">
        <v>33</v>
      </c>
      <c r="F2314" t="s">
        <v>19</v>
      </c>
      <c r="G2314" t="s">
        <v>34</v>
      </c>
      <c r="H2314" t="s">
        <v>35</v>
      </c>
      <c r="I2314">
        <v>90049</v>
      </c>
      <c r="J2314" t="s">
        <v>36</v>
      </c>
      <c r="K2314" t="s">
        <v>7595</v>
      </c>
      <c r="L2314" t="s">
        <v>62</v>
      </c>
      <c r="M2314" t="s">
        <v>63</v>
      </c>
      <c r="N2314" t="s">
        <v>7596</v>
      </c>
      <c r="O2314">
        <v>110.352</v>
      </c>
    </row>
    <row r="2315" spans="1:15" x14ac:dyDescent="0.4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4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4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4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4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4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45">
      <c r="A2321" t="s">
        <v>7594</v>
      </c>
      <c r="B2321" s="1">
        <v>42708</v>
      </c>
      <c r="C2321" t="s">
        <v>3742</v>
      </c>
      <c r="D2321" t="s">
        <v>3743</v>
      </c>
      <c r="E2321" t="s">
        <v>33</v>
      </c>
      <c r="F2321" t="s">
        <v>19</v>
      </c>
      <c r="G2321" t="s">
        <v>34</v>
      </c>
      <c r="H2321" t="s">
        <v>35</v>
      </c>
      <c r="I2321">
        <v>90049</v>
      </c>
      <c r="J2321" t="s">
        <v>36</v>
      </c>
      <c r="K2321" t="s">
        <v>948</v>
      </c>
      <c r="L2321" t="s">
        <v>38</v>
      </c>
      <c r="M2321" t="s">
        <v>164</v>
      </c>
      <c r="N2321" t="s">
        <v>949</v>
      </c>
      <c r="O2321">
        <v>271.44</v>
      </c>
    </row>
    <row r="2322" spans="1:15" x14ac:dyDescent="0.4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4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4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4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4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4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4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4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45">
      <c r="A2330" t="s">
        <v>7592</v>
      </c>
      <c r="B2330" s="1">
        <v>42369</v>
      </c>
      <c r="C2330" t="s">
        <v>6479</v>
      </c>
      <c r="D2330" t="s">
        <v>6480</v>
      </c>
      <c r="E2330" t="s">
        <v>33</v>
      </c>
      <c r="F2330" t="s">
        <v>19</v>
      </c>
      <c r="G2330" t="s">
        <v>4170</v>
      </c>
      <c r="H2330" t="s">
        <v>95</v>
      </c>
      <c r="I2330">
        <v>79907</v>
      </c>
      <c r="J2330" t="s">
        <v>96</v>
      </c>
      <c r="K2330" t="s">
        <v>6393</v>
      </c>
      <c r="L2330" t="s">
        <v>38</v>
      </c>
      <c r="M2330" t="s">
        <v>164</v>
      </c>
      <c r="N2330" t="s">
        <v>661</v>
      </c>
      <c r="O2330">
        <v>49.567999999999998</v>
      </c>
    </row>
    <row r="2331" spans="1:15" x14ac:dyDescent="0.4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4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4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45">
      <c r="A2334" t="s">
        <v>7586</v>
      </c>
      <c r="B2334" s="1">
        <v>42198</v>
      </c>
      <c r="C2334" t="s">
        <v>1170</v>
      </c>
      <c r="D2334" t="s">
        <v>1171</v>
      </c>
      <c r="E2334" t="s">
        <v>33</v>
      </c>
      <c r="F2334" t="s">
        <v>19</v>
      </c>
      <c r="G2334" t="s">
        <v>34</v>
      </c>
      <c r="H2334" t="s">
        <v>35</v>
      </c>
      <c r="I2334">
        <v>90049</v>
      </c>
      <c r="J2334" t="s">
        <v>36</v>
      </c>
      <c r="K2334" t="s">
        <v>4855</v>
      </c>
      <c r="L2334" t="s">
        <v>24</v>
      </c>
      <c r="M2334" t="s">
        <v>47</v>
      </c>
      <c r="N2334" t="s">
        <v>4856</v>
      </c>
      <c r="O2334">
        <v>351.21600000000001</v>
      </c>
    </row>
    <row r="2335" spans="1:15" x14ac:dyDescent="0.45">
      <c r="A2335" t="s">
        <v>7576</v>
      </c>
      <c r="B2335" s="1">
        <v>43267</v>
      </c>
      <c r="C2335" t="s">
        <v>1283</v>
      </c>
      <c r="D2335" t="s">
        <v>1284</v>
      </c>
      <c r="E2335" t="s">
        <v>33</v>
      </c>
      <c r="F2335" t="s">
        <v>19</v>
      </c>
      <c r="G2335" t="s">
        <v>293</v>
      </c>
      <c r="H2335" t="s">
        <v>201</v>
      </c>
      <c r="I2335">
        <v>60653</v>
      </c>
      <c r="J2335" t="s">
        <v>96</v>
      </c>
      <c r="K2335" t="s">
        <v>99</v>
      </c>
      <c r="L2335" t="s">
        <v>38</v>
      </c>
      <c r="M2335" t="s">
        <v>66</v>
      </c>
      <c r="N2335" t="s">
        <v>100</v>
      </c>
      <c r="O2335">
        <v>5.9359999999999999</v>
      </c>
    </row>
    <row r="2336" spans="1:15" x14ac:dyDescent="0.45">
      <c r="A2336" t="s">
        <v>7575</v>
      </c>
      <c r="B2336" s="1">
        <v>42427</v>
      </c>
      <c r="C2336" t="s">
        <v>210</v>
      </c>
      <c r="D2336" t="s">
        <v>211</v>
      </c>
      <c r="E2336" t="s">
        <v>33</v>
      </c>
      <c r="F2336" t="s">
        <v>19</v>
      </c>
      <c r="G2336" t="s">
        <v>3575</v>
      </c>
      <c r="H2336" t="s">
        <v>1392</v>
      </c>
      <c r="I2336">
        <v>2908</v>
      </c>
      <c r="J2336" t="s">
        <v>139</v>
      </c>
      <c r="K2336" t="s">
        <v>6559</v>
      </c>
      <c r="L2336" t="s">
        <v>24</v>
      </c>
      <c r="M2336" t="s">
        <v>47</v>
      </c>
      <c r="N2336" t="s">
        <v>6560</v>
      </c>
      <c r="O2336">
        <v>493.92</v>
      </c>
    </row>
    <row r="2337" spans="1:15" x14ac:dyDescent="0.45">
      <c r="A2337" t="s">
        <v>7575</v>
      </c>
      <c r="B2337" s="1">
        <v>42427</v>
      </c>
      <c r="C2337" t="s">
        <v>210</v>
      </c>
      <c r="D2337" t="s">
        <v>211</v>
      </c>
      <c r="E2337" t="s">
        <v>33</v>
      </c>
      <c r="F2337" t="s">
        <v>19</v>
      </c>
      <c r="G2337" t="s">
        <v>3575</v>
      </c>
      <c r="H2337" t="s">
        <v>1392</v>
      </c>
      <c r="I2337">
        <v>2908</v>
      </c>
      <c r="J2337" t="s">
        <v>139</v>
      </c>
      <c r="K2337" t="s">
        <v>1971</v>
      </c>
      <c r="L2337" t="s">
        <v>62</v>
      </c>
      <c r="M2337" t="s">
        <v>63</v>
      </c>
      <c r="N2337" t="s">
        <v>1972</v>
      </c>
      <c r="O2337">
        <v>105.98</v>
      </c>
    </row>
    <row r="2338" spans="1:15" x14ac:dyDescent="0.45">
      <c r="A2338" t="s">
        <v>7573</v>
      </c>
      <c r="B2338" s="1">
        <v>42448</v>
      </c>
      <c r="C2338" t="s">
        <v>2510</v>
      </c>
      <c r="D2338" t="s">
        <v>2511</v>
      </c>
      <c r="E2338" t="s">
        <v>33</v>
      </c>
      <c r="F2338" t="s">
        <v>19</v>
      </c>
      <c r="G2338" t="s">
        <v>34</v>
      </c>
      <c r="H2338" t="s">
        <v>35</v>
      </c>
      <c r="I2338">
        <v>90004</v>
      </c>
      <c r="J2338" t="s">
        <v>36</v>
      </c>
      <c r="K2338" t="s">
        <v>1413</v>
      </c>
      <c r="L2338" t="s">
        <v>38</v>
      </c>
      <c r="M2338" t="s">
        <v>81</v>
      </c>
      <c r="N2338" t="s">
        <v>1414</v>
      </c>
      <c r="O2338">
        <v>11.96</v>
      </c>
    </row>
    <row r="2339" spans="1:15" x14ac:dyDescent="0.45">
      <c r="A2339" t="s">
        <v>7569</v>
      </c>
      <c r="B2339" s="1">
        <v>43351</v>
      </c>
      <c r="C2339" t="s">
        <v>2287</v>
      </c>
      <c r="D2339" t="s">
        <v>2288</v>
      </c>
      <c r="E2339" t="s">
        <v>33</v>
      </c>
      <c r="F2339" t="s">
        <v>19</v>
      </c>
      <c r="G2339" t="s">
        <v>5176</v>
      </c>
      <c r="H2339" t="s">
        <v>488</v>
      </c>
      <c r="I2339">
        <v>43302</v>
      </c>
      <c r="J2339" t="s">
        <v>139</v>
      </c>
      <c r="K2339" t="s">
        <v>5376</v>
      </c>
      <c r="L2339" t="s">
        <v>62</v>
      </c>
      <c r="M2339" t="s">
        <v>152</v>
      </c>
      <c r="N2339" t="s">
        <v>5377</v>
      </c>
      <c r="O2339">
        <v>116.83199999999999</v>
      </c>
    </row>
    <row r="2340" spans="1:15" x14ac:dyDescent="0.45">
      <c r="A2340" t="s">
        <v>7563</v>
      </c>
      <c r="B2340" s="1">
        <v>43151</v>
      </c>
      <c r="C2340" t="s">
        <v>1376</v>
      </c>
      <c r="D2340" t="s">
        <v>1377</v>
      </c>
      <c r="E2340" t="s">
        <v>33</v>
      </c>
      <c r="F2340" t="s">
        <v>19</v>
      </c>
      <c r="G2340" t="s">
        <v>1467</v>
      </c>
      <c r="H2340" t="s">
        <v>447</v>
      </c>
      <c r="I2340">
        <v>80027</v>
      </c>
      <c r="J2340" t="s">
        <v>36</v>
      </c>
      <c r="K2340" t="s">
        <v>5426</v>
      </c>
      <c r="L2340" t="s">
        <v>38</v>
      </c>
      <c r="M2340" t="s">
        <v>259</v>
      </c>
      <c r="N2340" t="s">
        <v>553</v>
      </c>
      <c r="O2340">
        <v>9.4320000000000004</v>
      </c>
    </row>
    <row r="2341" spans="1:15" x14ac:dyDescent="0.45">
      <c r="A2341" t="s">
        <v>7562</v>
      </c>
      <c r="B2341" s="1">
        <v>42055</v>
      </c>
      <c r="C2341" t="s">
        <v>198</v>
      </c>
      <c r="D2341" t="s">
        <v>199</v>
      </c>
      <c r="E2341" t="s">
        <v>33</v>
      </c>
      <c r="F2341" t="s">
        <v>19</v>
      </c>
      <c r="G2341" t="s">
        <v>1458</v>
      </c>
      <c r="H2341" t="s">
        <v>244</v>
      </c>
      <c r="I2341">
        <v>47374</v>
      </c>
      <c r="J2341" t="s">
        <v>96</v>
      </c>
      <c r="K2341" t="s">
        <v>2063</v>
      </c>
      <c r="L2341" t="s">
        <v>24</v>
      </c>
      <c r="M2341" t="s">
        <v>56</v>
      </c>
      <c r="N2341" t="s">
        <v>2064</v>
      </c>
      <c r="O2341">
        <v>20.32</v>
      </c>
    </row>
    <row r="2342" spans="1:15" x14ac:dyDescent="0.45">
      <c r="A2342" t="s">
        <v>7562</v>
      </c>
      <c r="B2342" s="1">
        <v>42055</v>
      </c>
      <c r="C2342" t="s">
        <v>198</v>
      </c>
      <c r="D2342" t="s">
        <v>199</v>
      </c>
      <c r="E2342" t="s">
        <v>33</v>
      </c>
      <c r="F2342" t="s">
        <v>19</v>
      </c>
      <c r="G2342" t="s">
        <v>1458</v>
      </c>
      <c r="H2342" t="s">
        <v>244</v>
      </c>
      <c r="I2342">
        <v>47374</v>
      </c>
      <c r="J2342" t="s">
        <v>96</v>
      </c>
      <c r="K2342" t="s">
        <v>4792</v>
      </c>
      <c r="L2342" t="s">
        <v>62</v>
      </c>
      <c r="M2342" t="s">
        <v>152</v>
      </c>
      <c r="N2342" t="s">
        <v>4793</v>
      </c>
      <c r="O2342">
        <v>62.31</v>
      </c>
    </row>
    <row r="2343" spans="1:15" x14ac:dyDescent="0.45">
      <c r="A2343" t="s">
        <v>7559</v>
      </c>
      <c r="B2343" s="1">
        <v>43261</v>
      </c>
      <c r="C2343" t="s">
        <v>4590</v>
      </c>
      <c r="D2343" t="s">
        <v>4591</v>
      </c>
      <c r="E2343" t="s">
        <v>33</v>
      </c>
      <c r="F2343" t="s">
        <v>19</v>
      </c>
      <c r="G2343" t="s">
        <v>1515</v>
      </c>
      <c r="H2343" t="s">
        <v>45</v>
      </c>
      <c r="I2343">
        <v>32216</v>
      </c>
      <c r="J2343" t="s">
        <v>22</v>
      </c>
      <c r="K2343" t="s">
        <v>7560</v>
      </c>
      <c r="L2343" t="s">
        <v>38</v>
      </c>
      <c r="M2343" t="s">
        <v>50</v>
      </c>
      <c r="N2343" t="s">
        <v>7561</v>
      </c>
      <c r="O2343">
        <v>1347.52</v>
      </c>
    </row>
    <row r="2344" spans="1:15" x14ac:dyDescent="0.45">
      <c r="A2344" t="s">
        <v>7549</v>
      </c>
      <c r="B2344" s="1">
        <v>43049</v>
      </c>
      <c r="C2344" t="s">
        <v>3021</v>
      </c>
      <c r="D2344" t="s">
        <v>3022</v>
      </c>
      <c r="E2344" t="s">
        <v>33</v>
      </c>
      <c r="F2344" t="s">
        <v>19</v>
      </c>
      <c r="G2344" t="s">
        <v>308</v>
      </c>
      <c r="H2344" t="s">
        <v>587</v>
      </c>
      <c r="I2344">
        <v>65807</v>
      </c>
      <c r="J2344" t="s">
        <v>96</v>
      </c>
      <c r="K2344" t="s">
        <v>3124</v>
      </c>
      <c r="L2344" t="s">
        <v>38</v>
      </c>
      <c r="M2344" t="s">
        <v>66</v>
      </c>
      <c r="N2344" t="s">
        <v>3125</v>
      </c>
      <c r="O2344">
        <v>81.96</v>
      </c>
    </row>
    <row r="2345" spans="1:15" x14ac:dyDescent="0.45">
      <c r="A2345" t="s">
        <v>7549</v>
      </c>
      <c r="B2345" s="1">
        <v>43049</v>
      </c>
      <c r="C2345" t="s">
        <v>3021</v>
      </c>
      <c r="D2345" t="s">
        <v>3022</v>
      </c>
      <c r="E2345" t="s">
        <v>33</v>
      </c>
      <c r="F2345" t="s">
        <v>19</v>
      </c>
      <c r="G2345" t="s">
        <v>308</v>
      </c>
      <c r="H2345" t="s">
        <v>587</v>
      </c>
      <c r="I2345">
        <v>65807</v>
      </c>
      <c r="J2345" t="s">
        <v>96</v>
      </c>
      <c r="K2345" t="s">
        <v>7089</v>
      </c>
      <c r="L2345" t="s">
        <v>24</v>
      </c>
      <c r="M2345" t="s">
        <v>56</v>
      </c>
      <c r="N2345" t="s">
        <v>7090</v>
      </c>
      <c r="O2345">
        <v>37.299999999999997</v>
      </c>
    </row>
    <row r="2346" spans="1:15" x14ac:dyDescent="0.45">
      <c r="A2346" t="s">
        <v>7542</v>
      </c>
      <c r="B2346" s="1">
        <v>42185</v>
      </c>
      <c r="C2346" t="s">
        <v>834</v>
      </c>
      <c r="D2346" t="s">
        <v>835</v>
      </c>
      <c r="E2346" t="s">
        <v>33</v>
      </c>
      <c r="F2346" t="s">
        <v>19</v>
      </c>
      <c r="G2346" t="s">
        <v>175</v>
      </c>
      <c r="H2346" t="s">
        <v>95</v>
      </c>
      <c r="I2346">
        <v>77095</v>
      </c>
      <c r="J2346" t="s">
        <v>96</v>
      </c>
      <c r="K2346" t="s">
        <v>1782</v>
      </c>
      <c r="L2346" t="s">
        <v>38</v>
      </c>
      <c r="M2346" t="s">
        <v>259</v>
      </c>
      <c r="N2346" t="s">
        <v>553</v>
      </c>
      <c r="O2346">
        <v>21.312000000000001</v>
      </c>
    </row>
    <row r="2347" spans="1:15" x14ac:dyDescent="0.45">
      <c r="A2347" t="s">
        <v>7542</v>
      </c>
      <c r="B2347" s="1">
        <v>42185</v>
      </c>
      <c r="C2347" t="s">
        <v>834</v>
      </c>
      <c r="D2347" t="s">
        <v>835</v>
      </c>
      <c r="E2347" t="s">
        <v>33</v>
      </c>
      <c r="F2347" t="s">
        <v>19</v>
      </c>
      <c r="G2347" t="s">
        <v>175</v>
      </c>
      <c r="H2347" t="s">
        <v>95</v>
      </c>
      <c r="I2347">
        <v>77095</v>
      </c>
      <c r="J2347" t="s">
        <v>96</v>
      </c>
      <c r="K2347" t="s">
        <v>1973</v>
      </c>
      <c r="L2347" t="s">
        <v>38</v>
      </c>
      <c r="M2347" t="s">
        <v>81</v>
      </c>
      <c r="N2347" t="s">
        <v>1974</v>
      </c>
      <c r="O2347">
        <v>25.92</v>
      </c>
    </row>
    <row r="2348" spans="1:15" x14ac:dyDescent="0.45">
      <c r="A2348" t="s">
        <v>7541</v>
      </c>
      <c r="B2348" s="1">
        <v>42835</v>
      </c>
      <c r="C2348" t="s">
        <v>4425</v>
      </c>
      <c r="D2348" t="s">
        <v>4426</v>
      </c>
      <c r="E2348" t="s">
        <v>33</v>
      </c>
      <c r="F2348" t="s">
        <v>19</v>
      </c>
      <c r="G2348" t="s">
        <v>5951</v>
      </c>
      <c r="H2348" t="s">
        <v>35</v>
      </c>
      <c r="I2348">
        <v>93309</v>
      </c>
      <c r="J2348" t="s">
        <v>36</v>
      </c>
      <c r="K2348" t="s">
        <v>6134</v>
      </c>
      <c r="L2348" t="s">
        <v>38</v>
      </c>
      <c r="M2348" t="s">
        <v>66</v>
      </c>
      <c r="N2348" t="s">
        <v>6135</v>
      </c>
      <c r="O2348">
        <v>23.2</v>
      </c>
    </row>
    <row r="2349" spans="1:15" x14ac:dyDescent="0.45">
      <c r="A2349" t="s">
        <v>7541</v>
      </c>
      <c r="B2349" s="1">
        <v>42835</v>
      </c>
      <c r="C2349" t="s">
        <v>4425</v>
      </c>
      <c r="D2349" t="s">
        <v>4426</v>
      </c>
      <c r="E2349" t="s">
        <v>33</v>
      </c>
      <c r="F2349" t="s">
        <v>19</v>
      </c>
      <c r="G2349" t="s">
        <v>5951</v>
      </c>
      <c r="H2349" t="s">
        <v>35</v>
      </c>
      <c r="I2349">
        <v>93309</v>
      </c>
      <c r="J2349" t="s">
        <v>36</v>
      </c>
      <c r="K2349" t="s">
        <v>5261</v>
      </c>
      <c r="L2349" t="s">
        <v>38</v>
      </c>
      <c r="M2349" t="s">
        <v>81</v>
      </c>
      <c r="N2349" t="s">
        <v>5262</v>
      </c>
      <c r="O2349">
        <v>12.96</v>
      </c>
    </row>
    <row r="2350" spans="1:15" x14ac:dyDescent="0.4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4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4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4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4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4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4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4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4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4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4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4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4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4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45">
      <c r="A2364" t="s">
        <v>7538</v>
      </c>
      <c r="B2364" s="1">
        <v>42329</v>
      </c>
      <c r="C2364" t="s">
        <v>7539</v>
      </c>
      <c r="D2364" t="s">
        <v>7540</v>
      </c>
      <c r="E2364" t="s">
        <v>33</v>
      </c>
      <c r="F2364" t="s">
        <v>19</v>
      </c>
      <c r="G2364" t="s">
        <v>118</v>
      </c>
      <c r="H2364" t="s">
        <v>35</v>
      </c>
      <c r="I2364">
        <v>94110</v>
      </c>
      <c r="J2364" t="s">
        <v>36</v>
      </c>
      <c r="K2364" t="s">
        <v>4659</v>
      </c>
      <c r="L2364" t="s">
        <v>38</v>
      </c>
      <c r="M2364" t="s">
        <v>81</v>
      </c>
      <c r="N2364" t="s">
        <v>4660</v>
      </c>
      <c r="O2364">
        <v>12.96</v>
      </c>
    </row>
    <row r="2365" spans="1:15" x14ac:dyDescent="0.45">
      <c r="A2365" t="s">
        <v>7518</v>
      </c>
      <c r="B2365" s="1">
        <v>43228</v>
      </c>
      <c r="C2365" t="s">
        <v>1176</v>
      </c>
      <c r="D2365" t="s">
        <v>1177</v>
      </c>
      <c r="E2365" t="s">
        <v>33</v>
      </c>
      <c r="F2365" t="s">
        <v>19</v>
      </c>
      <c r="G2365" t="s">
        <v>137</v>
      </c>
      <c r="H2365" t="s">
        <v>138</v>
      </c>
      <c r="I2365">
        <v>19140</v>
      </c>
      <c r="J2365" t="s">
        <v>139</v>
      </c>
      <c r="K2365" t="s">
        <v>6592</v>
      </c>
      <c r="L2365" t="s">
        <v>24</v>
      </c>
      <c r="M2365" t="s">
        <v>28</v>
      </c>
      <c r="N2365" t="s">
        <v>6593</v>
      </c>
      <c r="O2365">
        <v>128.05799999999999</v>
      </c>
    </row>
    <row r="2366" spans="1:15" x14ac:dyDescent="0.45">
      <c r="A2366" t="s">
        <v>7516</v>
      </c>
      <c r="B2366" s="1">
        <v>42589</v>
      </c>
      <c r="C2366" t="s">
        <v>3091</v>
      </c>
      <c r="D2366" t="s">
        <v>3092</v>
      </c>
      <c r="E2366" t="s">
        <v>33</v>
      </c>
      <c r="F2366" t="s">
        <v>19</v>
      </c>
      <c r="G2366" t="s">
        <v>7296</v>
      </c>
      <c r="H2366" t="s">
        <v>6257</v>
      </c>
      <c r="I2366">
        <v>83704</v>
      </c>
      <c r="J2366" t="s">
        <v>36</v>
      </c>
      <c r="K2366" t="s">
        <v>3585</v>
      </c>
      <c r="L2366" t="s">
        <v>38</v>
      </c>
      <c r="M2366" t="s">
        <v>66</v>
      </c>
      <c r="N2366" t="s">
        <v>3586</v>
      </c>
      <c r="O2366">
        <v>3.3039999999999998</v>
      </c>
    </row>
    <row r="2367" spans="1:15" x14ac:dyDescent="0.45">
      <c r="A2367" t="s">
        <v>7490</v>
      </c>
      <c r="B2367" s="1">
        <v>43365</v>
      </c>
      <c r="C2367" t="s">
        <v>6451</v>
      </c>
      <c r="D2367" t="s">
        <v>6452</v>
      </c>
      <c r="E2367" t="s">
        <v>33</v>
      </c>
      <c r="F2367" t="s">
        <v>19</v>
      </c>
      <c r="G2367" t="s">
        <v>5465</v>
      </c>
      <c r="H2367" t="s">
        <v>659</v>
      </c>
      <c r="I2367">
        <v>87105</v>
      </c>
      <c r="J2367" t="s">
        <v>36</v>
      </c>
      <c r="K2367" t="s">
        <v>794</v>
      </c>
      <c r="L2367" t="s">
        <v>38</v>
      </c>
      <c r="M2367" t="s">
        <v>81</v>
      </c>
      <c r="N2367" t="s">
        <v>795</v>
      </c>
      <c r="O2367">
        <v>27.18</v>
      </c>
    </row>
    <row r="2368" spans="1:15" x14ac:dyDescent="0.45">
      <c r="A2368" t="s">
        <v>7486</v>
      </c>
      <c r="B2368" s="1">
        <v>43238</v>
      </c>
      <c r="C2368" t="s">
        <v>3580</v>
      </c>
      <c r="D2368" t="s">
        <v>3581</v>
      </c>
      <c r="E2368" t="s">
        <v>33</v>
      </c>
      <c r="F2368" t="s">
        <v>19</v>
      </c>
      <c r="G2368" t="s">
        <v>7487</v>
      </c>
      <c r="H2368" t="s">
        <v>1265</v>
      </c>
      <c r="I2368">
        <v>30328</v>
      </c>
      <c r="J2368" t="s">
        <v>22</v>
      </c>
      <c r="K2368" t="s">
        <v>6272</v>
      </c>
      <c r="L2368" t="s">
        <v>62</v>
      </c>
      <c r="M2368" t="s">
        <v>63</v>
      </c>
      <c r="N2368" t="s">
        <v>6273</v>
      </c>
      <c r="O2368">
        <v>55.98</v>
      </c>
    </row>
    <row r="2369" spans="1:15" x14ac:dyDescent="0.45">
      <c r="A2369" t="s">
        <v>7486</v>
      </c>
      <c r="B2369" s="1">
        <v>43238</v>
      </c>
      <c r="C2369" t="s">
        <v>3580</v>
      </c>
      <c r="D2369" t="s">
        <v>3581</v>
      </c>
      <c r="E2369" t="s">
        <v>33</v>
      </c>
      <c r="F2369" t="s">
        <v>19</v>
      </c>
      <c r="G2369" t="s">
        <v>7487</v>
      </c>
      <c r="H2369" t="s">
        <v>1265</v>
      </c>
      <c r="I2369">
        <v>30328</v>
      </c>
      <c r="J2369" t="s">
        <v>22</v>
      </c>
      <c r="K2369" t="s">
        <v>1597</v>
      </c>
      <c r="L2369" t="s">
        <v>38</v>
      </c>
      <c r="M2369" t="s">
        <v>66</v>
      </c>
      <c r="N2369" t="s">
        <v>1598</v>
      </c>
      <c r="O2369">
        <v>113.94</v>
      </c>
    </row>
    <row r="2370" spans="1:15" x14ac:dyDescent="0.4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4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4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4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4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4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4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45">
      <c r="A2377" t="s">
        <v>7486</v>
      </c>
      <c r="B2377" s="1">
        <v>43238</v>
      </c>
      <c r="C2377" t="s">
        <v>3580</v>
      </c>
      <c r="D2377" t="s">
        <v>3581</v>
      </c>
      <c r="E2377" t="s">
        <v>33</v>
      </c>
      <c r="F2377" t="s">
        <v>19</v>
      </c>
      <c r="G2377" t="s">
        <v>7487</v>
      </c>
      <c r="H2377" t="s">
        <v>1265</v>
      </c>
      <c r="I2377">
        <v>30328</v>
      </c>
      <c r="J2377" t="s">
        <v>22</v>
      </c>
      <c r="K2377" t="s">
        <v>4338</v>
      </c>
      <c r="L2377" t="s">
        <v>62</v>
      </c>
      <c r="M2377" t="s">
        <v>63</v>
      </c>
      <c r="N2377" t="s">
        <v>4339</v>
      </c>
      <c r="O2377">
        <v>34.75</v>
      </c>
    </row>
    <row r="2378" spans="1:15" x14ac:dyDescent="0.45">
      <c r="A2378" t="s">
        <v>7486</v>
      </c>
      <c r="B2378" s="1">
        <v>43238</v>
      </c>
      <c r="C2378" t="s">
        <v>3580</v>
      </c>
      <c r="D2378" t="s">
        <v>3581</v>
      </c>
      <c r="E2378" t="s">
        <v>33</v>
      </c>
      <c r="F2378" t="s">
        <v>19</v>
      </c>
      <c r="G2378" t="s">
        <v>7487</v>
      </c>
      <c r="H2378" t="s">
        <v>1265</v>
      </c>
      <c r="I2378">
        <v>30328</v>
      </c>
      <c r="J2378" t="s">
        <v>22</v>
      </c>
      <c r="K2378" t="s">
        <v>7488</v>
      </c>
      <c r="L2378" t="s">
        <v>24</v>
      </c>
      <c r="M2378" t="s">
        <v>25</v>
      </c>
      <c r="N2378" t="s">
        <v>7489</v>
      </c>
      <c r="O2378">
        <v>302.94</v>
      </c>
    </row>
    <row r="2379" spans="1:15" x14ac:dyDescent="0.45">
      <c r="A2379" t="s">
        <v>7486</v>
      </c>
      <c r="B2379" s="1">
        <v>43238</v>
      </c>
      <c r="C2379" t="s">
        <v>3580</v>
      </c>
      <c r="D2379" t="s">
        <v>3581</v>
      </c>
      <c r="E2379" t="s">
        <v>33</v>
      </c>
      <c r="F2379" t="s">
        <v>19</v>
      </c>
      <c r="G2379" t="s">
        <v>7487</v>
      </c>
      <c r="H2379" t="s">
        <v>1265</v>
      </c>
      <c r="I2379">
        <v>30328</v>
      </c>
      <c r="J2379" t="s">
        <v>22</v>
      </c>
      <c r="K2379" t="s">
        <v>132</v>
      </c>
      <c r="L2379" t="s">
        <v>38</v>
      </c>
      <c r="M2379" t="s">
        <v>69</v>
      </c>
      <c r="N2379" t="s">
        <v>133</v>
      </c>
      <c r="O2379">
        <v>17.239999999999998</v>
      </c>
    </row>
    <row r="2380" spans="1:15" x14ac:dyDescent="0.45">
      <c r="A2380" t="s">
        <v>7478</v>
      </c>
      <c r="B2380" s="1">
        <v>43331</v>
      </c>
      <c r="C2380" t="s">
        <v>696</v>
      </c>
      <c r="D2380" t="s">
        <v>697</v>
      </c>
      <c r="E2380" t="s">
        <v>33</v>
      </c>
      <c r="F2380" t="s">
        <v>19</v>
      </c>
      <c r="G2380" t="s">
        <v>1473</v>
      </c>
      <c r="H2380" t="s">
        <v>1238</v>
      </c>
      <c r="I2380">
        <v>1841</v>
      </c>
      <c r="J2380" t="s">
        <v>139</v>
      </c>
      <c r="K2380" t="s">
        <v>2975</v>
      </c>
      <c r="L2380" t="s">
        <v>38</v>
      </c>
      <c r="M2380" t="s">
        <v>66</v>
      </c>
      <c r="N2380" t="s">
        <v>2976</v>
      </c>
      <c r="O2380">
        <v>387.99</v>
      </c>
    </row>
    <row r="2381" spans="1:15" x14ac:dyDescent="0.45">
      <c r="A2381" t="s">
        <v>7475</v>
      </c>
      <c r="B2381" s="1">
        <v>43059</v>
      </c>
      <c r="C2381" t="s">
        <v>4609</v>
      </c>
      <c r="D2381" t="s">
        <v>4610</v>
      </c>
      <c r="E2381" t="s">
        <v>33</v>
      </c>
      <c r="F2381" t="s">
        <v>19</v>
      </c>
      <c r="G2381" t="s">
        <v>487</v>
      </c>
      <c r="H2381" t="s">
        <v>244</v>
      </c>
      <c r="I2381">
        <v>47201</v>
      </c>
      <c r="J2381" t="s">
        <v>96</v>
      </c>
      <c r="K2381" t="s">
        <v>786</v>
      </c>
      <c r="L2381" t="s">
        <v>38</v>
      </c>
      <c r="M2381" t="s">
        <v>66</v>
      </c>
      <c r="N2381" t="s">
        <v>787</v>
      </c>
      <c r="O2381">
        <v>4.91</v>
      </c>
    </row>
    <row r="2382" spans="1:15" x14ac:dyDescent="0.45">
      <c r="A2382" t="s">
        <v>7475</v>
      </c>
      <c r="B2382" s="1">
        <v>43059</v>
      </c>
      <c r="C2382" t="s">
        <v>4609</v>
      </c>
      <c r="D2382" t="s">
        <v>4610</v>
      </c>
      <c r="E2382" t="s">
        <v>33</v>
      </c>
      <c r="F2382" t="s">
        <v>19</v>
      </c>
      <c r="G2382" t="s">
        <v>487</v>
      </c>
      <c r="H2382" t="s">
        <v>244</v>
      </c>
      <c r="I2382">
        <v>47201</v>
      </c>
      <c r="J2382" t="s">
        <v>96</v>
      </c>
      <c r="K2382" t="s">
        <v>3817</v>
      </c>
      <c r="L2382" t="s">
        <v>38</v>
      </c>
      <c r="M2382" t="s">
        <v>81</v>
      </c>
      <c r="N2382" t="s">
        <v>3818</v>
      </c>
      <c r="O2382">
        <v>314.55</v>
      </c>
    </row>
    <row r="2383" spans="1:15" x14ac:dyDescent="0.45">
      <c r="A2383" t="s">
        <v>7475</v>
      </c>
      <c r="B2383" s="1">
        <v>43059</v>
      </c>
      <c r="C2383" t="s">
        <v>4609</v>
      </c>
      <c r="D2383" t="s">
        <v>4610</v>
      </c>
      <c r="E2383" t="s">
        <v>33</v>
      </c>
      <c r="F2383" t="s">
        <v>19</v>
      </c>
      <c r="G2383" t="s">
        <v>487</v>
      </c>
      <c r="H2383" t="s">
        <v>244</v>
      </c>
      <c r="I2383">
        <v>47201</v>
      </c>
      <c r="J2383" t="s">
        <v>96</v>
      </c>
      <c r="K2383" t="s">
        <v>2737</v>
      </c>
      <c r="L2383" t="s">
        <v>38</v>
      </c>
      <c r="M2383" t="s">
        <v>81</v>
      </c>
      <c r="N2383" t="s">
        <v>2738</v>
      </c>
      <c r="O2383">
        <v>9.08</v>
      </c>
    </row>
    <row r="2384" spans="1:15" x14ac:dyDescent="0.45">
      <c r="A2384" t="s">
        <v>7467</v>
      </c>
      <c r="B2384" s="1">
        <v>43054</v>
      </c>
      <c r="C2384" t="s">
        <v>6635</v>
      </c>
      <c r="D2384" t="s">
        <v>6636</v>
      </c>
      <c r="E2384" t="s">
        <v>33</v>
      </c>
      <c r="F2384" t="s">
        <v>19</v>
      </c>
      <c r="G2384" t="s">
        <v>940</v>
      </c>
      <c r="H2384" t="s">
        <v>35</v>
      </c>
      <c r="I2384">
        <v>92024</v>
      </c>
      <c r="J2384" t="s">
        <v>36</v>
      </c>
      <c r="K2384" t="s">
        <v>3696</v>
      </c>
      <c r="L2384" t="s">
        <v>62</v>
      </c>
      <c r="M2384" t="s">
        <v>63</v>
      </c>
      <c r="N2384" t="s">
        <v>3697</v>
      </c>
      <c r="O2384">
        <v>361.37599999999998</v>
      </c>
    </row>
    <row r="2385" spans="1:15" x14ac:dyDescent="0.45">
      <c r="A2385" t="s">
        <v>7465</v>
      </c>
      <c r="B2385" s="1">
        <v>42986</v>
      </c>
      <c r="C2385" t="s">
        <v>126</v>
      </c>
      <c r="D2385" t="s">
        <v>127</v>
      </c>
      <c r="E2385" t="s">
        <v>33</v>
      </c>
      <c r="F2385" t="s">
        <v>19</v>
      </c>
      <c r="G2385" t="s">
        <v>807</v>
      </c>
      <c r="H2385" t="s">
        <v>95</v>
      </c>
      <c r="I2385">
        <v>75081</v>
      </c>
      <c r="J2385" t="s">
        <v>96</v>
      </c>
      <c r="K2385" t="s">
        <v>5033</v>
      </c>
      <c r="L2385" t="s">
        <v>62</v>
      </c>
      <c r="M2385" t="s">
        <v>63</v>
      </c>
      <c r="N2385" t="s">
        <v>5034</v>
      </c>
      <c r="O2385">
        <v>59.96</v>
      </c>
    </row>
    <row r="2386" spans="1:15" x14ac:dyDescent="0.45">
      <c r="A2386" t="s">
        <v>7465</v>
      </c>
      <c r="B2386" s="1">
        <v>42986</v>
      </c>
      <c r="C2386" t="s">
        <v>126</v>
      </c>
      <c r="D2386" t="s">
        <v>127</v>
      </c>
      <c r="E2386" t="s">
        <v>33</v>
      </c>
      <c r="F2386" t="s">
        <v>19</v>
      </c>
      <c r="G2386" t="s">
        <v>807</v>
      </c>
      <c r="H2386" t="s">
        <v>95</v>
      </c>
      <c r="I2386">
        <v>75081</v>
      </c>
      <c r="J2386" t="s">
        <v>96</v>
      </c>
      <c r="K2386" t="s">
        <v>1559</v>
      </c>
      <c r="L2386" t="s">
        <v>38</v>
      </c>
      <c r="M2386" t="s">
        <v>59</v>
      </c>
      <c r="N2386" t="s">
        <v>1560</v>
      </c>
      <c r="O2386">
        <v>70.367999999999995</v>
      </c>
    </row>
    <row r="2387" spans="1:15" x14ac:dyDescent="0.45">
      <c r="A2387" t="s">
        <v>7463</v>
      </c>
      <c r="B2387" s="1">
        <v>43035</v>
      </c>
      <c r="C2387" t="s">
        <v>1376</v>
      </c>
      <c r="D2387" t="s">
        <v>1377</v>
      </c>
      <c r="E2387" t="s">
        <v>33</v>
      </c>
      <c r="F2387" t="s">
        <v>19</v>
      </c>
      <c r="G2387" t="s">
        <v>118</v>
      </c>
      <c r="H2387" t="s">
        <v>35</v>
      </c>
      <c r="I2387">
        <v>94122</v>
      </c>
      <c r="J2387" t="s">
        <v>36</v>
      </c>
      <c r="K2387" t="s">
        <v>4491</v>
      </c>
      <c r="L2387" t="s">
        <v>38</v>
      </c>
      <c r="M2387" t="s">
        <v>66</v>
      </c>
      <c r="N2387" t="s">
        <v>4492</v>
      </c>
      <c r="O2387">
        <v>25.032</v>
      </c>
    </row>
    <row r="2388" spans="1:15" x14ac:dyDescent="0.45">
      <c r="A2388" t="s">
        <v>7463</v>
      </c>
      <c r="B2388" s="1">
        <v>43035</v>
      </c>
      <c r="C2388" t="s">
        <v>1376</v>
      </c>
      <c r="D2388" t="s">
        <v>1377</v>
      </c>
      <c r="E2388" t="s">
        <v>33</v>
      </c>
      <c r="F2388" t="s">
        <v>19</v>
      </c>
      <c r="G2388" t="s">
        <v>118</v>
      </c>
      <c r="H2388" t="s">
        <v>35</v>
      </c>
      <c r="I2388">
        <v>94122</v>
      </c>
      <c r="J2388" t="s">
        <v>36</v>
      </c>
      <c r="K2388" t="s">
        <v>7345</v>
      </c>
      <c r="L2388" t="s">
        <v>38</v>
      </c>
      <c r="M2388" t="s">
        <v>69</v>
      </c>
      <c r="N2388" t="s">
        <v>1422</v>
      </c>
      <c r="O2388">
        <v>43.92</v>
      </c>
    </row>
    <row r="2389" spans="1:15" x14ac:dyDescent="0.45">
      <c r="A2389" t="s">
        <v>7453</v>
      </c>
      <c r="B2389" s="1">
        <v>43057</v>
      </c>
      <c r="C2389" t="s">
        <v>972</v>
      </c>
      <c r="D2389" t="s">
        <v>973</v>
      </c>
      <c r="E2389" t="s">
        <v>33</v>
      </c>
      <c r="F2389" t="s">
        <v>19</v>
      </c>
      <c r="G2389" t="s">
        <v>4253</v>
      </c>
      <c r="H2389" t="s">
        <v>488</v>
      </c>
      <c r="I2389">
        <v>44240</v>
      </c>
      <c r="J2389" t="s">
        <v>139</v>
      </c>
      <c r="K2389" t="s">
        <v>7454</v>
      </c>
      <c r="L2389" t="s">
        <v>38</v>
      </c>
      <c r="M2389" t="s">
        <v>69</v>
      </c>
      <c r="N2389" t="s">
        <v>7455</v>
      </c>
      <c r="O2389">
        <v>103.968</v>
      </c>
    </row>
    <row r="2390" spans="1:15" x14ac:dyDescent="0.45">
      <c r="A2390" t="s">
        <v>7441</v>
      </c>
      <c r="B2390" s="1">
        <v>42876</v>
      </c>
      <c r="C2390" t="s">
        <v>2401</v>
      </c>
      <c r="D2390" t="s">
        <v>2402</v>
      </c>
      <c r="E2390" t="s">
        <v>33</v>
      </c>
      <c r="F2390" t="s">
        <v>19</v>
      </c>
      <c r="G2390" t="s">
        <v>1391</v>
      </c>
      <c r="H2390" t="s">
        <v>1392</v>
      </c>
      <c r="I2390">
        <v>2886</v>
      </c>
      <c r="J2390" t="s">
        <v>139</v>
      </c>
      <c r="K2390" t="s">
        <v>7442</v>
      </c>
      <c r="L2390" t="s">
        <v>38</v>
      </c>
      <c r="M2390" t="s">
        <v>81</v>
      </c>
      <c r="N2390" t="s">
        <v>177</v>
      </c>
      <c r="O2390">
        <v>111.96</v>
      </c>
    </row>
    <row r="2391" spans="1:15" x14ac:dyDescent="0.45">
      <c r="A2391" t="s">
        <v>7438</v>
      </c>
      <c r="B2391" s="1">
        <v>43428</v>
      </c>
      <c r="C2391" t="s">
        <v>4731</v>
      </c>
      <c r="D2391" t="s">
        <v>4732</v>
      </c>
      <c r="E2391" t="s">
        <v>33</v>
      </c>
      <c r="F2391" t="s">
        <v>19</v>
      </c>
      <c r="G2391" t="s">
        <v>2481</v>
      </c>
      <c r="H2391" t="s">
        <v>79</v>
      </c>
      <c r="I2391">
        <v>28806</v>
      </c>
      <c r="J2391" t="s">
        <v>22</v>
      </c>
      <c r="K2391" t="s">
        <v>2894</v>
      </c>
      <c r="L2391" t="s">
        <v>38</v>
      </c>
      <c r="M2391" t="s">
        <v>66</v>
      </c>
      <c r="N2391" t="s">
        <v>2895</v>
      </c>
      <c r="O2391">
        <v>19.007999999999999</v>
      </c>
    </row>
    <row r="2392" spans="1:15" x14ac:dyDescent="0.45">
      <c r="A2392" t="s">
        <v>7408</v>
      </c>
      <c r="B2392" s="1">
        <v>42760</v>
      </c>
      <c r="C2392" t="s">
        <v>3580</v>
      </c>
      <c r="D2392" t="s">
        <v>3581</v>
      </c>
      <c r="E2392" t="s">
        <v>33</v>
      </c>
      <c r="F2392" t="s">
        <v>19</v>
      </c>
      <c r="G2392" t="s">
        <v>2120</v>
      </c>
      <c r="H2392" t="s">
        <v>780</v>
      </c>
      <c r="I2392">
        <v>7060</v>
      </c>
      <c r="J2392" t="s">
        <v>139</v>
      </c>
      <c r="K2392" t="s">
        <v>6738</v>
      </c>
      <c r="L2392" t="s">
        <v>38</v>
      </c>
      <c r="M2392" t="s">
        <v>81</v>
      </c>
      <c r="N2392" t="s">
        <v>6739</v>
      </c>
      <c r="O2392">
        <v>18</v>
      </c>
    </row>
    <row r="2393" spans="1:15" x14ac:dyDescent="0.45">
      <c r="A2393" t="s">
        <v>7408</v>
      </c>
      <c r="B2393" s="1">
        <v>42760</v>
      </c>
      <c r="C2393" t="s">
        <v>3580</v>
      </c>
      <c r="D2393" t="s">
        <v>3581</v>
      </c>
      <c r="E2393" t="s">
        <v>33</v>
      </c>
      <c r="F2393" t="s">
        <v>19</v>
      </c>
      <c r="G2393" t="s">
        <v>2120</v>
      </c>
      <c r="H2393" t="s">
        <v>780</v>
      </c>
      <c r="I2393">
        <v>7060</v>
      </c>
      <c r="J2393" t="s">
        <v>139</v>
      </c>
      <c r="K2393" t="s">
        <v>5399</v>
      </c>
      <c r="L2393" t="s">
        <v>38</v>
      </c>
      <c r="M2393" t="s">
        <v>59</v>
      </c>
      <c r="N2393" t="s">
        <v>5400</v>
      </c>
      <c r="O2393">
        <v>9.2100000000000009</v>
      </c>
    </row>
    <row r="2394" spans="1:15" x14ac:dyDescent="0.45">
      <c r="A2394" t="s">
        <v>7400</v>
      </c>
      <c r="B2394" s="1">
        <v>42255</v>
      </c>
      <c r="C2394" t="s">
        <v>3425</v>
      </c>
      <c r="D2394" t="s">
        <v>3426</v>
      </c>
      <c r="E2394" t="s">
        <v>33</v>
      </c>
      <c r="F2394" t="s">
        <v>19</v>
      </c>
      <c r="G2394" t="s">
        <v>1166</v>
      </c>
      <c r="H2394" t="s">
        <v>257</v>
      </c>
      <c r="I2394">
        <v>11561</v>
      </c>
      <c r="J2394" t="s">
        <v>139</v>
      </c>
      <c r="K2394" t="s">
        <v>7116</v>
      </c>
      <c r="L2394" t="s">
        <v>38</v>
      </c>
      <c r="M2394" t="s">
        <v>69</v>
      </c>
      <c r="N2394" t="s">
        <v>7117</v>
      </c>
      <c r="O2394">
        <v>16.78</v>
      </c>
    </row>
    <row r="2395" spans="1:15" x14ac:dyDescent="0.45">
      <c r="A2395" t="s">
        <v>7396</v>
      </c>
      <c r="B2395" s="1">
        <v>42914</v>
      </c>
      <c r="C2395" t="s">
        <v>2414</v>
      </c>
      <c r="D2395" t="s">
        <v>2415</v>
      </c>
      <c r="E2395" t="s">
        <v>33</v>
      </c>
      <c r="F2395" t="s">
        <v>19</v>
      </c>
      <c r="G2395" t="s">
        <v>34</v>
      </c>
      <c r="H2395" t="s">
        <v>35</v>
      </c>
      <c r="I2395">
        <v>90032</v>
      </c>
      <c r="J2395" t="s">
        <v>36</v>
      </c>
      <c r="K2395" t="s">
        <v>1192</v>
      </c>
      <c r="L2395" t="s">
        <v>38</v>
      </c>
      <c r="M2395" t="s">
        <v>66</v>
      </c>
      <c r="N2395" t="s">
        <v>1193</v>
      </c>
      <c r="O2395">
        <v>33.567999999999998</v>
      </c>
    </row>
    <row r="2396" spans="1:15" x14ac:dyDescent="0.4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4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4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45">
      <c r="A2399" t="s">
        <v>7396</v>
      </c>
      <c r="B2399" s="1">
        <v>42914</v>
      </c>
      <c r="C2399" t="s">
        <v>2414</v>
      </c>
      <c r="D2399" t="s">
        <v>2415</v>
      </c>
      <c r="E2399" t="s">
        <v>33</v>
      </c>
      <c r="F2399" t="s">
        <v>19</v>
      </c>
      <c r="G2399" t="s">
        <v>34</v>
      </c>
      <c r="H2399" t="s">
        <v>35</v>
      </c>
      <c r="I2399">
        <v>90032</v>
      </c>
      <c r="J2399" t="s">
        <v>36</v>
      </c>
      <c r="K2399" t="s">
        <v>1960</v>
      </c>
      <c r="L2399" t="s">
        <v>38</v>
      </c>
      <c r="M2399" t="s">
        <v>66</v>
      </c>
      <c r="N2399" t="s">
        <v>1961</v>
      </c>
      <c r="O2399">
        <v>7.7519999999999998</v>
      </c>
    </row>
    <row r="2400" spans="1:15" x14ac:dyDescent="0.45">
      <c r="A2400" t="s">
        <v>7390</v>
      </c>
      <c r="B2400" s="1">
        <v>43347</v>
      </c>
      <c r="C2400" t="s">
        <v>2165</v>
      </c>
      <c r="D2400" t="s">
        <v>2166</v>
      </c>
      <c r="E2400" t="s">
        <v>33</v>
      </c>
      <c r="F2400" t="s">
        <v>19</v>
      </c>
      <c r="G2400" t="s">
        <v>34</v>
      </c>
      <c r="H2400" t="s">
        <v>35</v>
      </c>
      <c r="I2400">
        <v>90032</v>
      </c>
      <c r="J2400" t="s">
        <v>36</v>
      </c>
      <c r="K2400" t="s">
        <v>4087</v>
      </c>
      <c r="L2400" t="s">
        <v>38</v>
      </c>
      <c r="M2400" t="s">
        <v>50</v>
      </c>
      <c r="N2400" t="s">
        <v>4088</v>
      </c>
      <c r="O2400">
        <v>54.32</v>
      </c>
    </row>
    <row r="2401" spans="1:15" x14ac:dyDescent="0.4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4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45">
      <c r="A2403" t="s">
        <v>7387</v>
      </c>
      <c r="B2403" s="1">
        <v>43395</v>
      </c>
      <c r="C2403" t="s">
        <v>6451</v>
      </c>
      <c r="D2403" t="s">
        <v>6452</v>
      </c>
      <c r="E2403" t="s">
        <v>33</v>
      </c>
      <c r="F2403" t="s">
        <v>19</v>
      </c>
      <c r="G2403" t="s">
        <v>4580</v>
      </c>
      <c r="H2403" t="s">
        <v>410</v>
      </c>
      <c r="I2403">
        <v>97756</v>
      </c>
      <c r="J2403" t="s">
        <v>36</v>
      </c>
      <c r="K2403" t="s">
        <v>918</v>
      </c>
      <c r="L2403" t="s">
        <v>24</v>
      </c>
      <c r="M2403" t="s">
        <v>47</v>
      </c>
      <c r="N2403" t="s">
        <v>919</v>
      </c>
      <c r="O2403">
        <v>177.22499999999999</v>
      </c>
    </row>
    <row r="2404" spans="1:15" x14ac:dyDescent="0.45">
      <c r="A2404" t="s">
        <v>7384</v>
      </c>
      <c r="B2404" s="1">
        <v>42507</v>
      </c>
      <c r="C2404" t="s">
        <v>216</v>
      </c>
      <c r="D2404" t="s">
        <v>217</v>
      </c>
      <c r="E2404" t="s">
        <v>33</v>
      </c>
      <c r="F2404" t="s">
        <v>19</v>
      </c>
      <c r="G2404" t="s">
        <v>175</v>
      </c>
      <c r="H2404" t="s">
        <v>95</v>
      </c>
      <c r="I2404">
        <v>77095</v>
      </c>
      <c r="J2404" t="s">
        <v>96</v>
      </c>
      <c r="K2404" t="s">
        <v>2758</v>
      </c>
      <c r="L2404" t="s">
        <v>38</v>
      </c>
      <c r="M2404" t="s">
        <v>81</v>
      </c>
      <c r="N2404" t="s">
        <v>2759</v>
      </c>
      <c r="O2404">
        <v>14.087999999999999</v>
      </c>
    </row>
    <row r="2405" spans="1:15" x14ac:dyDescent="0.4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45">
      <c r="A2406" t="s">
        <v>7384</v>
      </c>
      <c r="B2406" s="1">
        <v>42507</v>
      </c>
      <c r="C2406" t="s">
        <v>216</v>
      </c>
      <c r="D2406" t="s">
        <v>217</v>
      </c>
      <c r="E2406" t="s">
        <v>33</v>
      </c>
      <c r="F2406" t="s">
        <v>19</v>
      </c>
      <c r="G2406" t="s">
        <v>175</v>
      </c>
      <c r="H2406" t="s">
        <v>95</v>
      </c>
      <c r="I2406">
        <v>77095</v>
      </c>
      <c r="J2406" t="s">
        <v>96</v>
      </c>
      <c r="K2406" t="s">
        <v>4799</v>
      </c>
      <c r="L2406" t="s">
        <v>38</v>
      </c>
      <c r="M2406" t="s">
        <v>66</v>
      </c>
      <c r="N2406" t="s">
        <v>4800</v>
      </c>
      <c r="O2406">
        <v>33.28</v>
      </c>
    </row>
    <row r="2407" spans="1:15" x14ac:dyDescent="0.45">
      <c r="A2407" t="s">
        <v>7381</v>
      </c>
      <c r="B2407" s="1">
        <v>42695</v>
      </c>
      <c r="C2407" t="s">
        <v>6009</v>
      </c>
      <c r="D2407" t="s">
        <v>6010</v>
      </c>
      <c r="E2407" t="s">
        <v>33</v>
      </c>
      <c r="F2407" t="s">
        <v>19</v>
      </c>
      <c r="G2407" t="s">
        <v>7382</v>
      </c>
      <c r="H2407" t="s">
        <v>95</v>
      </c>
      <c r="I2407">
        <v>77642</v>
      </c>
      <c r="J2407" t="s">
        <v>96</v>
      </c>
      <c r="K2407" t="s">
        <v>6850</v>
      </c>
      <c r="L2407" t="s">
        <v>62</v>
      </c>
      <c r="M2407" t="s">
        <v>1209</v>
      </c>
      <c r="N2407" t="s">
        <v>6851</v>
      </c>
      <c r="O2407">
        <v>439.99200000000002</v>
      </c>
    </row>
    <row r="2408" spans="1:15" x14ac:dyDescent="0.45">
      <c r="A2408" t="s">
        <v>7381</v>
      </c>
      <c r="B2408" s="1">
        <v>42695</v>
      </c>
      <c r="C2408" t="s">
        <v>6009</v>
      </c>
      <c r="D2408" t="s">
        <v>6010</v>
      </c>
      <c r="E2408" t="s">
        <v>33</v>
      </c>
      <c r="F2408" t="s">
        <v>19</v>
      </c>
      <c r="G2408" t="s">
        <v>7382</v>
      </c>
      <c r="H2408" t="s">
        <v>95</v>
      </c>
      <c r="I2408">
        <v>77642</v>
      </c>
      <c r="J2408" t="s">
        <v>96</v>
      </c>
      <c r="K2408" t="s">
        <v>37</v>
      </c>
      <c r="L2408" t="s">
        <v>38</v>
      </c>
      <c r="M2408" t="s">
        <v>39</v>
      </c>
      <c r="N2408" t="s">
        <v>40</v>
      </c>
      <c r="O2408">
        <v>11.696</v>
      </c>
    </row>
    <row r="2409" spans="1:15" x14ac:dyDescent="0.45">
      <c r="A2409" t="s">
        <v>7381</v>
      </c>
      <c r="B2409" s="1">
        <v>42695</v>
      </c>
      <c r="C2409" t="s">
        <v>6009</v>
      </c>
      <c r="D2409" t="s">
        <v>6010</v>
      </c>
      <c r="E2409" t="s">
        <v>33</v>
      </c>
      <c r="F2409" t="s">
        <v>19</v>
      </c>
      <c r="G2409" t="s">
        <v>7382</v>
      </c>
      <c r="H2409" t="s">
        <v>95</v>
      </c>
      <c r="I2409">
        <v>77642</v>
      </c>
      <c r="J2409" t="s">
        <v>96</v>
      </c>
      <c r="K2409" t="s">
        <v>4406</v>
      </c>
      <c r="L2409" t="s">
        <v>24</v>
      </c>
      <c r="M2409" t="s">
        <v>25</v>
      </c>
      <c r="N2409" t="s">
        <v>4407</v>
      </c>
      <c r="O2409">
        <v>246.1328</v>
      </c>
    </row>
    <row r="2410" spans="1:15" x14ac:dyDescent="0.45">
      <c r="A2410" t="s">
        <v>7374</v>
      </c>
      <c r="B2410" s="1">
        <v>42841</v>
      </c>
      <c r="C2410" t="s">
        <v>7351</v>
      </c>
      <c r="D2410" t="s">
        <v>7352</v>
      </c>
      <c r="E2410" t="s">
        <v>33</v>
      </c>
      <c r="F2410" t="s">
        <v>19</v>
      </c>
      <c r="G2410" t="s">
        <v>1112</v>
      </c>
      <c r="H2410" t="s">
        <v>780</v>
      </c>
      <c r="I2410">
        <v>8701</v>
      </c>
      <c r="J2410" t="s">
        <v>139</v>
      </c>
      <c r="K2410" t="s">
        <v>3427</v>
      </c>
      <c r="L2410" t="s">
        <v>38</v>
      </c>
      <c r="M2410" t="s">
        <v>66</v>
      </c>
      <c r="N2410" t="s">
        <v>3428</v>
      </c>
      <c r="O2410">
        <v>25.3</v>
      </c>
    </row>
    <row r="2411" spans="1:15" x14ac:dyDescent="0.45">
      <c r="A2411" t="s">
        <v>7374</v>
      </c>
      <c r="B2411" s="1">
        <v>42841</v>
      </c>
      <c r="C2411" t="s">
        <v>7351</v>
      </c>
      <c r="D2411" t="s">
        <v>7352</v>
      </c>
      <c r="E2411" t="s">
        <v>33</v>
      </c>
      <c r="F2411" t="s">
        <v>19</v>
      </c>
      <c r="G2411" t="s">
        <v>1112</v>
      </c>
      <c r="H2411" t="s">
        <v>780</v>
      </c>
      <c r="I2411">
        <v>8701</v>
      </c>
      <c r="J2411" t="s">
        <v>139</v>
      </c>
      <c r="K2411" t="s">
        <v>6188</v>
      </c>
      <c r="L2411" t="s">
        <v>24</v>
      </c>
      <c r="M2411" t="s">
        <v>56</v>
      </c>
      <c r="N2411" t="s">
        <v>6189</v>
      </c>
      <c r="O2411">
        <v>9.9600000000000009</v>
      </c>
    </row>
    <row r="2412" spans="1:15" x14ac:dyDescent="0.45">
      <c r="A2412" t="s">
        <v>7374</v>
      </c>
      <c r="B2412" s="1">
        <v>42841</v>
      </c>
      <c r="C2412" t="s">
        <v>7351</v>
      </c>
      <c r="D2412" t="s">
        <v>7352</v>
      </c>
      <c r="E2412" t="s">
        <v>33</v>
      </c>
      <c r="F2412" t="s">
        <v>19</v>
      </c>
      <c r="G2412" t="s">
        <v>1112</v>
      </c>
      <c r="H2412" t="s">
        <v>780</v>
      </c>
      <c r="I2412">
        <v>8701</v>
      </c>
      <c r="J2412" t="s">
        <v>139</v>
      </c>
      <c r="K2412" t="s">
        <v>7375</v>
      </c>
      <c r="L2412" t="s">
        <v>62</v>
      </c>
      <c r="M2412" t="s">
        <v>674</v>
      </c>
      <c r="N2412" t="s">
        <v>7376</v>
      </c>
      <c r="O2412">
        <v>9099.93</v>
      </c>
    </row>
    <row r="2413" spans="1:15" x14ac:dyDescent="0.4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45">
      <c r="A2414" t="s">
        <v>7372</v>
      </c>
      <c r="B2414" s="1">
        <v>42560</v>
      </c>
      <c r="C2414" t="s">
        <v>5712</v>
      </c>
      <c r="D2414" t="s">
        <v>5713</v>
      </c>
      <c r="E2414" t="s">
        <v>33</v>
      </c>
      <c r="F2414" t="s">
        <v>19</v>
      </c>
      <c r="G2414" t="s">
        <v>807</v>
      </c>
      <c r="H2414" t="s">
        <v>95</v>
      </c>
      <c r="I2414">
        <v>75220</v>
      </c>
      <c r="J2414" t="s">
        <v>96</v>
      </c>
      <c r="K2414" t="s">
        <v>705</v>
      </c>
      <c r="L2414" t="s">
        <v>38</v>
      </c>
      <c r="M2414" t="s">
        <v>69</v>
      </c>
      <c r="N2414" t="s">
        <v>706</v>
      </c>
      <c r="O2414">
        <v>48.631999999999998</v>
      </c>
    </row>
    <row r="2415" spans="1:15" x14ac:dyDescent="0.45">
      <c r="A2415" t="s">
        <v>7371</v>
      </c>
      <c r="B2415" s="1">
        <v>42666</v>
      </c>
      <c r="C2415" t="s">
        <v>1026</v>
      </c>
      <c r="D2415" t="s">
        <v>1027</v>
      </c>
      <c r="E2415" t="s">
        <v>33</v>
      </c>
      <c r="F2415" t="s">
        <v>19</v>
      </c>
      <c r="G2415" t="s">
        <v>86</v>
      </c>
      <c r="H2415" t="s">
        <v>87</v>
      </c>
      <c r="I2415">
        <v>98105</v>
      </c>
      <c r="J2415" t="s">
        <v>36</v>
      </c>
      <c r="K2415" t="s">
        <v>1211</v>
      </c>
      <c r="L2415" t="s">
        <v>38</v>
      </c>
      <c r="M2415" t="s">
        <v>66</v>
      </c>
      <c r="N2415" t="s">
        <v>1212</v>
      </c>
      <c r="O2415">
        <v>3.5920000000000001</v>
      </c>
    </row>
    <row r="2416" spans="1:15" x14ac:dyDescent="0.45">
      <c r="A2416" t="s">
        <v>7369</v>
      </c>
      <c r="B2416" s="1">
        <v>43063</v>
      </c>
      <c r="C2416" t="s">
        <v>1338</v>
      </c>
      <c r="D2416" t="s">
        <v>1339</v>
      </c>
      <c r="E2416" t="s">
        <v>33</v>
      </c>
      <c r="F2416" t="s">
        <v>19</v>
      </c>
      <c r="G2416" t="s">
        <v>4490</v>
      </c>
      <c r="H2416" t="s">
        <v>2731</v>
      </c>
      <c r="I2416">
        <v>21215</v>
      </c>
      <c r="J2416" t="s">
        <v>139</v>
      </c>
      <c r="K2416" t="s">
        <v>2672</v>
      </c>
      <c r="L2416" t="s">
        <v>24</v>
      </c>
      <c r="M2416" t="s">
        <v>56</v>
      </c>
      <c r="N2416" t="s">
        <v>2673</v>
      </c>
      <c r="O2416">
        <v>207.76</v>
      </c>
    </row>
    <row r="2417" spans="1:15" x14ac:dyDescent="0.45">
      <c r="A2417" t="s">
        <v>7366</v>
      </c>
      <c r="B2417" s="1">
        <v>42700</v>
      </c>
      <c r="C2417" t="s">
        <v>7367</v>
      </c>
      <c r="D2417" t="s">
        <v>7368</v>
      </c>
      <c r="E2417" t="s">
        <v>33</v>
      </c>
      <c r="F2417" t="s">
        <v>19</v>
      </c>
      <c r="G2417" t="s">
        <v>318</v>
      </c>
      <c r="H2417" t="s">
        <v>325</v>
      </c>
      <c r="I2417">
        <v>38301</v>
      </c>
      <c r="J2417" t="s">
        <v>22</v>
      </c>
      <c r="K2417" t="s">
        <v>7325</v>
      </c>
      <c r="L2417" t="s">
        <v>24</v>
      </c>
      <c r="M2417" t="s">
        <v>56</v>
      </c>
      <c r="N2417" t="s">
        <v>7326</v>
      </c>
      <c r="O2417">
        <v>692.47199999999998</v>
      </c>
    </row>
    <row r="2418" spans="1:15" x14ac:dyDescent="0.4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4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4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4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4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45">
      <c r="A2423" t="s">
        <v>7358</v>
      </c>
      <c r="B2423" s="1">
        <v>43388</v>
      </c>
      <c r="C2423" t="s">
        <v>5297</v>
      </c>
      <c r="D2423" t="s">
        <v>5298</v>
      </c>
      <c r="E2423" t="s">
        <v>33</v>
      </c>
      <c r="F2423" t="s">
        <v>19</v>
      </c>
      <c r="G2423" t="s">
        <v>738</v>
      </c>
      <c r="H2423" t="s">
        <v>739</v>
      </c>
      <c r="I2423">
        <v>6824</v>
      </c>
      <c r="J2423" t="s">
        <v>139</v>
      </c>
      <c r="K2423" t="s">
        <v>2767</v>
      </c>
      <c r="L2423" t="s">
        <v>38</v>
      </c>
      <c r="M2423" t="s">
        <v>39</v>
      </c>
      <c r="N2423" t="s">
        <v>2768</v>
      </c>
      <c r="O2423">
        <v>13.05</v>
      </c>
    </row>
    <row r="2424" spans="1:15" x14ac:dyDescent="0.45">
      <c r="A2424" t="s">
        <v>7357</v>
      </c>
      <c r="B2424" s="1">
        <v>43401</v>
      </c>
      <c r="C2424" t="s">
        <v>5621</v>
      </c>
      <c r="D2424" t="s">
        <v>5622</v>
      </c>
      <c r="E2424" t="s">
        <v>33</v>
      </c>
      <c r="F2424" t="s">
        <v>19</v>
      </c>
      <c r="G2424" t="s">
        <v>256</v>
      </c>
      <c r="H2424" t="s">
        <v>257</v>
      </c>
      <c r="I2424">
        <v>10035</v>
      </c>
      <c r="J2424" t="s">
        <v>139</v>
      </c>
      <c r="K2424" t="s">
        <v>1003</v>
      </c>
      <c r="L2424" t="s">
        <v>38</v>
      </c>
      <c r="M2424" t="s">
        <v>164</v>
      </c>
      <c r="N2424" t="s">
        <v>1004</v>
      </c>
      <c r="O2424">
        <v>47.98</v>
      </c>
    </row>
    <row r="2425" spans="1:15" x14ac:dyDescent="0.45">
      <c r="A2425" t="s">
        <v>7356</v>
      </c>
      <c r="B2425" s="1">
        <v>42808</v>
      </c>
      <c r="C2425" t="s">
        <v>1311</v>
      </c>
      <c r="D2425" t="s">
        <v>1312</v>
      </c>
      <c r="E2425" t="s">
        <v>33</v>
      </c>
      <c r="F2425" t="s">
        <v>19</v>
      </c>
      <c r="G2425" t="s">
        <v>86</v>
      </c>
      <c r="H2425" t="s">
        <v>87</v>
      </c>
      <c r="I2425">
        <v>98103</v>
      </c>
      <c r="J2425" t="s">
        <v>36</v>
      </c>
      <c r="K2425" t="s">
        <v>3183</v>
      </c>
      <c r="L2425" t="s">
        <v>24</v>
      </c>
      <c r="M2425" t="s">
        <v>28</v>
      </c>
      <c r="N2425" t="s">
        <v>3184</v>
      </c>
      <c r="O2425">
        <v>196.78399999999999</v>
      </c>
    </row>
    <row r="2426" spans="1:15" x14ac:dyDescent="0.45">
      <c r="A2426" t="s">
        <v>7355</v>
      </c>
      <c r="B2426" s="1">
        <v>42617</v>
      </c>
      <c r="C2426" t="s">
        <v>126</v>
      </c>
      <c r="D2426" t="s">
        <v>127</v>
      </c>
      <c r="E2426" t="s">
        <v>33</v>
      </c>
      <c r="F2426" t="s">
        <v>19</v>
      </c>
      <c r="G2426" t="s">
        <v>4702</v>
      </c>
      <c r="H2426" t="s">
        <v>410</v>
      </c>
      <c r="I2426">
        <v>97504</v>
      </c>
      <c r="J2426" t="s">
        <v>36</v>
      </c>
      <c r="K2426" t="s">
        <v>6545</v>
      </c>
      <c r="L2426" t="s">
        <v>38</v>
      </c>
      <c r="M2426" t="s">
        <v>66</v>
      </c>
      <c r="N2426" t="s">
        <v>6546</v>
      </c>
      <c r="O2426">
        <v>9.7620000000000005</v>
      </c>
    </row>
    <row r="2427" spans="1:15" x14ac:dyDescent="0.45">
      <c r="A2427" t="s">
        <v>7350</v>
      </c>
      <c r="B2427" s="1">
        <v>42266</v>
      </c>
      <c r="C2427" t="s">
        <v>7351</v>
      </c>
      <c r="D2427" t="s">
        <v>7352</v>
      </c>
      <c r="E2427" t="s">
        <v>33</v>
      </c>
      <c r="F2427" t="s">
        <v>19</v>
      </c>
      <c r="G2427" t="s">
        <v>256</v>
      </c>
      <c r="H2427" t="s">
        <v>257</v>
      </c>
      <c r="I2427">
        <v>10011</v>
      </c>
      <c r="J2427" t="s">
        <v>139</v>
      </c>
      <c r="K2427" t="s">
        <v>4617</v>
      </c>
      <c r="L2427" t="s">
        <v>24</v>
      </c>
      <c r="M2427" t="s">
        <v>28</v>
      </c>
      <c r="N2427" t="s">
        <v>4618</v>
      </c>
      <c r="O2427">
        <v>887.10299999999995</v>
      </c>
    </row>
    <row r="2428" spans="1:15" x14ac:dyDescent="0.45">
      <c r="A2428" t="s">
        <v>7347</v>
      </c>
      <c r="B2428" s="1">
        <v>42089</v>
      </c>
      <c r="C2428" t="s">
        <v>572</v>
      </c>
      <c r="D2428" t="s">
        <v>573</v>
      </c>
      <c r="E2428" t="s">
        <v>33</v>
      </c>
      <c r="F2428" t="s">
        <v>19</v>
      </c>
      <c r="G2428" t="s">
        <v>34</v>
      </c>
      <c r="H2428" t="s">
        <v>35</v>
      </c>
      <c r="I2428">
        <v>90036</v>
      </c>
      <c r="J2428" t="s">
        <v>36</v>
      </c>
      <c r="K2428" t="s">
        <v>745</v>
      </c>
      <c r="L2428" t="s">
        <v>62</v>
      </c>
      <c r="M2428" t="s">
        <v>152</v>
      </c>
      <c r="N2428" t="s">
        <v>746</v>
      </c>
      <c r="O2428">
        <v>66.3</v>
      </c>
    </row>
    <row r="2429" spans="1:15" x14ac:dyDescent="0.4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4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4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45">
      <c r="A2432" t="s">
        <v>7343</v>
      </c>
      <c r="B2432" s="1">
        <v>43463</v>
      </c>
      <c r="C2432" t="s">
        <v>333</v>
      </c>
      <c r="D2432" t="s">
        <v>334</v>
      </c>
      <c r="E2432" t="s">
        <v>33</v>
      </c>
      <c r="F2432" t="s">
        <v>19</v>
      </c>
      <c r="G2432" t="s">
        <v>6467</v>
      </c>
      <c r="H2432" t="s">
        <v>228</v>
      </c>
      <c r="I2432">
        <v>49505</v>
      </c>
      <c r="J2432" t="s">
        <v>96</v>
      </c>
      <c r="K2432" t="s">
        <v>3567</v>
      </c>
      <c r="L2432" t="s">
        <v>38</v>
      </c>
      <c r="M2432" t="s">
        <v>81</v>
      </c>
      <c r="N2432" t="s">
        <v>3568</v>
      </c>
      <c r="O2432">
        <v>209.7</v>
      </c>
    </row>
    <row r="2433" spans="1:15" x14ac:dyDescent="0.4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45">
      <c r="A2434" t="s">
        <v>7337</v>
      </c>
      <c r="B2434" s="1">
        <v>43341</v>
      </c>
      <c r="C2434" t="s">
        <v>4731</v>
      </c>
      <c r="D2434" t="s">
        <v>4732</v>
      </c>
      <c r="E2434" t="s">
        <v>33</v>
      </c>
      <c r="F2434" t="s">
        <v>19</v>
      </c>
      <c r="G2434" t="s">
        <v>137</v>
      </c>
      <c r="H2434" t="s">
        <v>138</v>
      </c>
      <c r="I2434">
        <v>19134</v>
      </c>
      <c r="J2434" t="s">
        <v>139</v>
      </c>
      <c r="K2434" t="s">
        <v>7338</v>
      </c>
      <c r="L2434" t="s">
        <v>38</v>
      </c>
      <c r="M2434" t="s">
        <v>59</v>
      </c>
      <c r="N2434" t="s">
        <v>7339</v>
      </c>
      <c r="O2434">
        <v>9.4079999999999995</v>
      </c>
    </row>
    <row r="2435" spans="1:15" x14ac:dyDescent="0.45">
      <c r="A2435" t="s">
        <v>7330</v>
      </c>
      <c r="B2435" s="1">
        <v>43286</v>
      </c>
      <c r="C2435" t="s">
        <v>2675</v>
      </c>
      <c r="D2435" t="s">
        <v>2676</v>
      </c>
      <c r="E2435" t="s">
        <v>33</v>
      </c>
      <c r="F2435" t="s">
        <v>19</v>
      </c>
      <c r="G2435" t="s">
        <v>807</v>
      </c>
      <c r="H2435" t="s">
        <v>95</v>
      </c>
      <c r="I2435">
        <v>75220</v>
      </c>
      <c r="J2435" t="s">
        <v>96</v>
      </c>
      <c r="K2435" t="s">
        <v>1386</v>
      </c>
      <c r="L2435" t="s">
        <v>38</v>
      </c>
      <c r="M2435" t="s">
        <v>66</v>
      </c>
      <c r="N2435" t="s">
        <v>1387</v>
      </c>
      <c r="O2435">
        <v>6.3159999999999998</v>
      </c>
    </row>
    <row r="2436" spans="1:15" x14ac:dyDescent="0.4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4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45">
      <c r="A2438" t="s">
        <v>7330</v>
      </c>
      <c r="B2438" s="1">
        <v>43286</v>
      </c>
      <c r="C2438" t="s">
        <v>2675</v>
      </c>
      <c r="D2438" t="s">
        <v>2676</v>
      </c>
      <c r="E2438" t="s">
        <v>33</v>
      </c>
      <c r="F2438" t="s">
        <v>19</v>
      </c>
      <c r="G2438" t="s">
        <v>807</v>
      </c>
      <c r="H2438" t="s">
        <v>95</v>
      </c>
      <c r="I2438">
        <v>75220</v>
      </c>
      <c r="J2438" t="s">
        <v>96</v>
      </c>
      <c r="K2438" t="s">
        <v>2837</v>
      </c>
      <c r="L2438" t="s">
        <v>38</v>
      </c>
      <c r="M2438" t="s">
        <v>81</v>
      </c>
      <c r="N2438" t="s">
        <v>6809</v>
      </c>
      <c r="O2438">
        <v>31.103999999999999</v>
      </c>
    </row>
    <row r="2439" spans="1:15" x14ac:dyDescent="0.45">
      <c r="A2439" t="s">
        <v>7330</v>
      </c>
      <c r="B2439" s="1">
        <v>43286</v>
      </c>
      <c r="C2439" t="s">
        <v>2675</v>
      </c>
      <c r="D2439" t="s">
        <v>2676</v>
      </c>
      <c r="E2439" t="s">
        <v>33</v>
      </c>
      <c r="F2439" t="s">
        <v>19</v>
      </c>
      <c r="G2439" t="s">
        <v>807</v>
      </c>
      <c r="H2439" t="s">
        <v>95</v>
      </c>
      <c r="I2439">
        <v>75220</v>
      </c>
      <c r="J2439" t="s">
        <v>96</v>
      </c>
      <c r="K2439" t="s">
        <v>7331</v>
      </c>
      <c r="L2439" t="s">
        <v>38</v>
      </c>
      <c r="M2439" t="s">
        <v>81</v>
      </c>
      <c r="N2439" t="s">
        <v>7332</v>
      </c>
      <c r="O2439">
        <v>15.552</v>
      </c>
    </row>
    <row r="2440" spans="1:15" x14ac:dyDescent="0.45">
      <c r="A2440" t="s">
        <v>7330</v>
      </c>
      <c r="B2440" s="1">
        <v>43286</v>
      </c>
      <c r="C2440" t="s">
        <v>2675</v>
      </c>
      <c r="D2440" t="s">
        <v>2676</v>
      </c>
      <c r="E2440" t="s">
        <v>33</v>
      </c>
      <c r="F2440" t="s">
        <v>19</v>
      </c>
      <c r="G2440" t="s">
        <v>807</v>
      </c>
      <c r="H2440" t="s">
        <v>95</v>
      </c>
      <c r="I2440">
        <v>75220</v>
      </c>
      <c r="J2440" t="s">
        <v>96</v>
      </c>
      <c r="K2440" t="s">
        <v>3341</v>
      </c>
      <c r="L2440" t="s">
        <v>38</v>
      </c>
      <c r="M2440" t="s">
        <v>66</v>
      </c>
      <c r="N2440" t="s">
        <v>3342</v>
      </c>
      <c r="O2440">
        <v>11.394</v>
      </c>
    </row>
    <row r="2441" spans="1:15" x14ac:dyDescent="0.45">
      <c r="A2441" t="s">
        <v>7330</v>
      </c>
      <c r="B2441" s="1">
        <v>43286</v>
      </c>
      <c r="C2441" t="s">
        <v>2675</v>
      </c>
      <c r="D2441" t="s">
        <v>2676</v>
      </c>
      <c r="E2441" t="s">
        <v>33</v>
      </c>
      <c r="F2441" t="s">
        <v>19</v>
      </c>
      <c r="G2441" t="s">
        <v>807</v>
      </c>
      <c r="H2441" t="s">
        <v>95</v>
      </c>
      <c r="I2441">
        <v>75220</v>
      </c>
      <c r="J2441" t="s">
        <v>96</v>
      </c>
      <c r="K2441" t="s">
        <v>2874</v>
      </c>
      <c r="L2441" t="s">
        <v>24</v>
      </c>
      <c r="M2441" t="s">
        <v>56</v>
      </c>
      <c r="N2441" t="s">
        <v>2875</v>
      </c>
      <c r="O2441">
        <v>332.02800000000002</v>
      </c>
    </row>
    <row r="2442" spans="1:15" x14ac:dyDescent="0.45">
      <c r="A2442" t="s">
        <v>7329</v>
      </c>
      <c r="B2442" s="1">
        <v>42818</v>
      </c>
      <c r="C2442" t="s">
        <v>4188</v>
      </c>
      <c r="D2442" t="s">
        <v>4189</v>
      </c>
      <c r="E2442" t="s">
        <v>33</v>
      </c>
      <c r="F2442" t="s">
        <v>19</v>
      </c>
      <c r="G2442" t="s">
        <v>1458</v>
      </c>
      <c r="H2442" t="s">
        <v>244</v>
      </c>
      <c r="I2442">
        <v>47374</v>
      </c>
      <c r="J2442" t="s">
        <v>96</v>
      </c>
      <c r="K2442" t="s">
        <v>4536</v>
      </c>
      <c r="L2442" t="s">
        <v>38</v>
      </c>
      <c r="M2442" t="s">
        <v>81</v>
      </c>
      <c r="N2442" t="s">
        <v>4537</v>
      </c>
      <c r="O2442">
        <v>22.48</v>
      </c>
    </row>
    <row r="2443" spans="1:15" x14ac:dyDescent="0.45">
      <c r="A2443" t="s">
        <v>7324</v>
      </c>
      <c r="B2443" s="1">
        <v>42351</v>
      </c>
      <c r="C2443" t="s">
        <v>1917</v>
      </c>
      <c r="D2443" t="s">
        <v>1918</v>
      </c>
      <c r="E2443" t="s">
        <v>33</v>
      </c>
      <c r="F2443" t="s">
        <v>19</v>
      </c>
      <c r="G2443" t="s">
        <v>293</v>
      </c>
      <c r="H2443" t="s">
        <v>201</v>
      </c>
      <c r="I2443">
        <v>60623</v>
      </c>
      <c r="J2443" t="s">
        <v>96</v>
      </c>
      <c r="K2443" t="s">
        <v>7325</v>
      </c>
      <c r="L2443" t="s">
        <v>24</v>
      </c>
      <c r="M2443" t="s">
        <v>56</v>
      </c>
      <c r="N2443" t="s">
        <v>7326</v>
      </c>
      <c r="O2443">
        <v>94.427999999999997</v>
      </c>
    </row>
    <row r="2444" spans="1:15" x14ac:dyDescent="0.45">
      <c r="A2444" t="s">
        <v>7317</v>
      </c>
      <c r="B2444" s="1">
        <v>43191</v>
      </c>
      <c r="C2444" t="s">
        <v>6781</v>
      </c>
      <c r="D2444" t="s">
        <v>6782</v>
      </c>
      <c r="E2444" t="s">
        <v>33</v>
      </c>
      <c r="F2444" t="s">
        <v>19</v>
      </c>
      <c r="G2444" t="s">
        <v>118</v>
      </c>
      <c r="H2444" t="s">
        <v>35</v>
      </c>
      <c r="I2444">
        <v>94110</v>
      </c>
      <c r="J2444" t="s">
        <v>36</v>
      </c>
      <c r="K2444" t="s">
        <v>6360</v>
      </c>
      <c r="L2444" t="s">
        <v>62</v>
      </c>
      <c r="M2444" t="s">
        <v>674</v>
      </c>
      <c r="N2444" t="s">
        <v>6361</v>
      </c>
      <c r="O2444">
        <v>4799.9840000000004</v>
      </c>
    </row>
    <row r="2445" spans="1:15" x14ac:dyDescent="0.45">
      <c r="A2445" t="s">
        <v>7317</v>
      </c>
      <c r="B2445" s="1">
        <v>43191</v>
      </c>
      <c r="C2445" t="s">
        <v>6781</v>
      </c>
      <c r="D2445" t="s">
        <v>6782</v>
      </c>
      <c r="E2445" t="s">
        <v>33</v>
      </c>
      <c r="F2445" t="s">
        <v>19</v>
      </c>
      <c r="G2445" t="s">
        <v>118</v>
      </c>
      <c r="H2445" t="s">
        <v>35</v>
      </c>
      <c r="I2445">
        <v>94110</v>
      </c>
      <c r="J2445" t="s">
        <v>36</v>
      </c>
      <c r="K2445" t="s">
        <v>7318</v>
      </c>
      <c r="L2445" t="s">
        <v>24</v>
      </c>
      <c r="M2445" t="s">
        <v>25</v>
      </c>
      <c r="N2445" t="s">
        <v>7319</v>
      </c>
      <c r="O2445">
        <v>482.66399999999999</v>
      </c>
    </row>
    <row r="2446" spans="1:15" x14ac:dyDescent="0.45">
      <c r="A2446" t="s">
        <v>7316</v>
      </c>
      <c r="B2446" s="1">
        <v>42418</v>
      </c>
      <c r="C2446" t="s">
        <v>3749</v>
      </c>
      <c r="D2446" t="s">
        <v>3750</v>
      </c>
      <c r="E2446" t="s">
        <v>33</v>
      </c>
      <c r="F2446" t="s">
        <v>19</v>
      </c>
      <c r="G2446" t="s">
        <v>34</v>
      </c>
      <c r="H2446" t="s">
        <v>35</v>
      </c>
      <c r="I2446">
        <v>90004</v>
      </c>
      <c r="J2446" t="s">
        <v>36</v>
      </c>
      <c r="K2446" t="s">
        <v>2495</v>
      </c>
      <c r="L2446" t="s">
        <v>38</v>
      </c>
      <c r="M2446" t="s">
        <v>39</v>
      </c>
      <c r="N2446" t="s">
        <v>2496</v>
      </c>
      <c r="O2446">
        <v>9.24</v>
      </c>
    </row>
    <row r="2447" spans="1:15" x14ac:dyDescent="0.45">
      <c r="A2447" t="s">
        <v>7295</v>
      </c>
      <c r="B2447" s="1">
        <v>42690</v>
      </c>
      <c r="C2447" t="s">
        <v>811</v>
      </c>
      <c r="D2447" t="s">
        <v>812</v>
      </c>
      <c r="E2447" t="s">
        <v>33</v>
      </c>
      <c r="F2447" t="s">
        <v>19</v>
      </c>
      <c r="G2447" t="s">
        <v>7296</v>
      </c>
      <c r="H2447" t="s">
        <v>6257</v>
      </c>
      <c r="I2447">
        <v>83704</v>
      </c>
      <c r="J2447" t="s">
        <v>36</v>
      </c>
      <c r="K2447" t="s">
        <v>616</v>
      </c>
      <c r="L2447" t="s">
        <v>62</v>
      </c>
      <c r="M2447" t="s">
        <v>63</v>
      </c>
      <c r="N2447" t="s">
        <v>617</v>
      </c>
      <c r="O2447">
        <v>304.77600000000001</v>
      </c>
    </row>
    <row r="2448" spans="1:15" x14ac:dyDescent="0.45">
      <c r="A2448" t="s">
        <v>7295</v>
      </c>
      <c r="B2448" s="1">
        <v>42690</v>
      </c>
      <c r="C2448" t="s">
        <v>811</v>
      </c>
      <c r="D2448" t="s">
        <v>812</v>
      </c>
      <c r="E2448" t="s">
        <v>33</v>
      </c>
      <c r="F2448" t="s">
        <v>19</v>
      </c>
      <c r="G2448" t="s">
        <v>7296</v>
      </c>
      <c r="H2448" t="s">
        <v>6257</v>
      </c>
      <c r="I2448">
        <v>83704</v>
      </c>
      <c r="J2448" t="s">
        <v>36</v>
      </c>
      <c r="K2448" t="s">
        <v>46</v>
      </c>
      <c r="L2448" t="s">
        <v>24</v>
      </c>
      <c r="M2448" t="s">
        <v>47</v>
      </c>
      <c r="N2448" t="s">
        <v>48</v>
      </c>
      <c r="O2448">
        <v>696.42</v>
      </c>
    </row>
    <row r="2449" spans="1:15" x14ac:dyDescent="0.45">
      <c r="A2449" t="s">
        <v>7287</v>
      </c>
      <c r="B2449" s="1">
        <v>43004</v>
      </c>
      <c r="C2449" t="s">
        <v>7119</v>
      </c>
      <c r="D2449" t="s">
        <v>7120</v>
      </c>
      <c r="E2449" t="s">
        <v>33</v>
      </c>
      <c r="F2449" t="s">
        <v>19</v>
      </c>
      <c r="G2449" t="s">
        <v>7288</v>
      </c>
      <c r="H2449" t="s">
        <v>479</v>
      </c>
      <c r="I2449">
        <v>52240</v>
      </c>
      <c r="J2449" t="s">
        <v>96</v>
      </c>
      <c r="K2449" t="s">
        <v>7289</v>
      </c>
      <c r="L2449" t="s">
        <v>38</v>
      </c>
      <c r="M2449" t="s">
        <v>81</v>
      </c>
      <c r="N2449" t="s">
        <v>7290</v>
      </c>
      <c r="O2449">
        <v>9.99</v>
      </c>
    </row>
    <row r="2450" spans="1:15" x14ac:dyDescent="0.45">
      <c r="A2450" t="s">
        <v>7283</v>
      </c>
      <c r="B2450" s="1">
        <v>43238</v>
      </c>
      <c r="C2450" t="s">
        <v>7284</v>
      </c>
      <c r="D2450" t="s">
        <v>7285</v>
      </c>
      <c r="E2450" t="s">
        <v>33</v>
      </c>
      <c r="F2450" t="s">
        <v>19</v>
      </c>
      <c r="G2450" t="s">
        <v>7286</v>
      </c>
      <c r="H2450" t="s">
        <v>95</v>
      </c>
      <c r="I2450">
        <v>78501</v>
      </c>
      <c r="J2450" t="s">
        <v>96</v>
      </c>
      <c r="K2450" t="s">
        <v>5933</v>
      </c>
      <c r="L2450" t="s">
        <v>38</v>
      </c>
      <c r="M2450" t="s">
        <v>50</v>
      </c>
      <c r="N2450" t="s">
        <v>5934</v>
      </c>
      <c r="O2450">
        <v>8.9280000000000008</v>
      </c>
    </row>
    <row r="2451" spans="1:15" x14ac:dyDescent="0.45">
      <c r="A2451" t="s">
        <v>7283</v>
      </c>
      <c r="B2451" s="1">
        <v>43238</v>
      </c>
      <c r="C2451" t="s">
        <v>7284</v>
      </c>
      <c r="D2451" t="s">
        <v>7285</v>
      </c>
      <c r="E2451" t="s">
        <v>33</v>
      </c>
      <c r="F2451" t="s">
        <v>19</v>
      </c>
      <c r="G2451" t="s">
        <v>7286</v>
      </c>
      <c r="H2451" t="s">
        <v>95</v>
      </c>
      <c r="I2451">
        <v>78501</v>
      </c>
      <c r="J2451" t="s">
        <v>96</v>
      </c>
      <c r="K2451" t="s">
        <v>4938</v>
      </c>
      <c r="L2451" t="s">
        <v>38</v>
      </c>
      <c r="M2451" t="s">
        <v>66</v>
      </c>
      <c r="N2451" t="s">
        <v>4939</v>
      </c>
      <c r="O2451">
        <v>1.996</v>
      </c>
    </row>
    <row r="2452" spans="1:15" x14ac:dyDescent="0.45">
      <c r="A2452" t="s">
        <v>7283</v>
      </c>
      <c r="B2452" s="1">
        <v>43238</v>
      </c>
      <c r="C2452" t="s">
        <v>7284</v>
      </c>
      <c r="D2452" t="s">
        <v>7285</v>
      </c>
      <c r="E2452" t="s">
        <v>33</v>
      </c>
      <c r="F2452" t="s">
        <v>19</v>
      </c>
      <c r="G2452" t="s">
        <v>7286</v>
      </c>
      <c r="H2452" t="s">
        <v>95</v>
      </c>
      <c r="I2452">
        <v>78501</v>
      </c>
      <c r="J2452" t="s">
        <v>96</v>
      </c>
      <c r="K2452" t="s">
        <v>2705</v>
      </c>
      <c r="L2452" t="s">
        <v>38</v>
      </c>
      <c r="M2452" t="s">
        <v>66</v>
      </c>
      <c r="N2452" t="s">
        <v>2706</v>
      </c>
      <c r="O2452">
        <v>6.8739999999999997</v>
      </c>
    </row>
    <row r="2453" spans="1:15" x14ac:dyDescent="0.45">
      <c r="A2453" t="s">
        <v>7279</v>
      </c>
      <c r="B2453" s="1">
        <v>43074</v>
      </c>
      <c r="C2453" t="s">
        <v>5724</v>
      </c>
      <c r="D2453" t="s">
        <v>5725</v>
      </c>
      <c r="E2453" t="s">
        <v>33</v>
      </c>
      <c r="F2453" t="s">
        <v>19</v>
      </c>
      <c r="G2453" t="s">
        <v>603</v>
      </c>
      <c r="H2453" t="s">
        <v>1238</v>
      </c>
      <c r="I2453">
        <v>2038</v>
      </c>
      <c r="J2453" t="s">
        <v>139</v>
      </c>
      <c r="K2453" t="s">
        <v>7280</v>
      </c>
      <c r="L2453" t="s">
        <v>24</v>
      </c>
      <c r="M2453" t="s">
        <v>25</v>
      </c>
      <c r="N2453" t="s">
        <v>7281</v>
      </c>
      <c r="O2453">
        <v>81.94</v>
      </c>
    </row>
    <row r="2454" spans="1:15" x14ac:dyDescent="0.45">
      <c r="A2454" t="s">
        <v>7272</v>
      </c>
      <c r="B2454" s="1">
        <v>42101</v>
      </c>
      <c r="C2454" t="s">
        <v>2287</v>
      </c>
      <c r="D2454" t="s">
        <v>2288</v>
      </c>
      <c r="E2454" t="s">
        <v>33</v>
      </c>
      <c r="F2454" t="s">
        <v>19</v>
      </c>
      <c r="G2454" t="s">
        <v>372</v>
      </c>
      <c r="H2454" t="s">
        <v>373</v>
      </c>
      <c r="I2454">
        <v>29203</v>
      </c>
      <c r="J2454" t="s">
        <v>22</v>
      </c>
      <c r="K2454" t="s">
        <v>3272</v>
      </c>
      <c r="L2454" t="s">
        <v>38</v>
      </c>
      <c r="M2454" t="s">
        <v>81</v>
      </c>
      <c r="N2454" t="s">
        <v>3273</v>
      </c>
      <c r="O2454">
        <v>122.97</v>
      </c>
    </row>
    <row r="2455" spans="1:15" x14ac:dyDescent="0.45">
      <c r="A2455" t="s">
        <v>7272</v>
      </c>
      <c r="B2455" s="1">
        <v>42101</v>
      </c>
      <c r="C2455" t="s">
        <v>2287</v>
      </c>
      <c r="D2455" t="s">
        <v>2288</v>
      </c>
      <c r="E2455" t="s">
        <v>33</v>
      </c>
      <c r="F2455" t="s">
        <v>19</v>
      </c>
      <c r="G2455" t="s">
        <v>372</v>
      </c>
      <c r="H2455" t="s">
        <v>373</v>
      </c>
      <c r="I2455">
        <v>29203</v>
      </c>
      <c r="J2455" t="s">
        <v>22</v>
      </c>
      <c r="K2455" t="s">
        <v>729</v>
      </c>
      <c r="L2455" t="s">
        <v>62</v>
      </c>
      <c r="M2455" t="s">
        <v>63</v>
      </c>
      <c r="N2455" t="s">
        <v>730</v>
      </c>
      <c r="O2455">
        <v>629.95000000000005</v>
      </c>
    </row>
    <row r="2456" spans="1:15" x14ac:dyDescent="0.45">
      <c r="A2456" t="s">
        <v>7262</v>
      </c>
      <c r="B2456" s="1">
        <v>42437</v>
      </c>
      <c r="C2456" t="s">
        <v>2134</v>
      </c>
      <c r="D2456" t="s">
        <v>2135</v>
      </c>
      <c r="E2456" t="s">
        <v>33</v>
      </c>
      <c r="F2456" t="s">
        <v>19</v>
      </c>
      <c r="G2456" t="s">
        <v>1166</v>
      </c>
      <c r="H2456" t="s">
        <v>257</v>
      </c>
      <c r="I2456">
        <v>11561</v>
      </c>
      <c r="J2456" t="s">
        <v>139</v>
      </c>
      <c r="K2456" t="s">
        <v>6172</v>
      </c>
      <c r="L2456" t="s">
        <v>38</v>
      </c>
      <c r="M2456" t="s">
        <v>81</v>
      </c>
      <c r="N2456" t="s">
        <v>6173</v>
      </c>
      <c r="O2456">
        <v>19.440000000000001</v>
      </c>
    </row>
    <row r="2457" spans="1:15" x14ac:dyDescent="0.45">
      <c r="A2457" t="s">
        <v>7259</v>
      </c>
      <c r="B2457" s="1">
        <v>43114</v>
      </c>
      <c r="C2457" t="s">
        <v>7260</v>
      </c>
      <c r="D2457" t="s">
        <v>7261</v>
      </c>
      <c r="E2457" t="s">
        <v>33</v>
      </c>
      <c r="F2457" t="s">
        <v>19</v>
      </c>
      <c r="G2457" t="s">
        <v>446</v>
      </c>
      <c r="H2457" t="s">
        <v>447</v>
      </c>
      <c r="I2457">
        <v>80013</v>
      </c>
      <c r="J2457" t="s">
        <v>36</v>
      </c>
      <c r="K2457" t="s">
        <v>5015</v>
      </c>
      <c r="L2457" t="s">
        <v>38</v>
      </c>
      <c r="M2457" t="s">
        <v>50</v>
      </c>
      <c r="N2457" t="s">
        <v>5016</v>
      </c>
      <c r="O2457">
        <v>168.624</v>
      </c>
    </row>
    <row r="2458" spans="1:15" x14ac:dyDescent="0.45">
      <c r="A2458" t="s">
        <v>7259</v>
      </c>
      <c r="B2458" s="1">
        <v>43114</v>
      </c>
      <c r="C2458" t="s">
        <v>7260</v>
      </c>
      <c r="D2458" t="s">
        <v>7261</v>
      </c>
      <c r="E2458" t="s">
        <v>33</v>
      </c>
      <c r="F2458" t="s">
        <v>19</v>
      </c>
      <c r="G2458" t="s">
        <v>446</v>
      </c>
      <c r="H2458" t="s">
        <v>447</v>
      </c>
      <c r="I2458">
        <v>80013</v>
      </c>
      <c r="J2458" t="s">
        <v>36</v>
      </c>
      <c r="K2458" t="s">
        <v>151</v>
      </c>
      <c r="L2458" t="s">
        <v>62</v>
      </c>
      <c r="M2458" t="s">
        <v>152</v>
      </c>
      <c r="N2458" t="s">
        <v>153</v>
      </c>
      <c r="O2458">
        <v>169.06399999999999</v>
      </c>
    </row>
    <row r="2459" spans="1:15" x14ac:dyDescent="0.45">
      <c r="A2459" t="s">
        <v>7253</v>
      </c>
      <c r="B2459" s="1">
        <v>42309</v>
      </c>
      <c r="C2459" t="s">
        <v>3516</v>
      </c>
      <c r="D2459" t="s">
        <v>3517</v>
      </c>
      <c r="E2459" t="s">
        <v>33</v>
      </c>
      <c r="F2459" t="s">
        <v>19</v>
      </c>
      <c r="G2459" t="s">
        <v>293</v>
      </c>
      <c r="H2459" t="s">
        <v>201</v>
      </c>
      <c r="I2459">
        <v>60610</v>
      </c>
      <c r="J2459" t="s">
        <v>96</v>
      </c>
      <c r="K2459" t="s">
        <v>4893</v>
      </c>
      <c r="L2459" t="s">
        <v>38</v>
      </c>
      <c r="M2459" t="s">
        <v>81</v>
      </c>
      <c r="N2459" t="s">
        <v>4894</v>
      </c>
      <c r="O2459">
        <v>15.696</v>
      </c>
    </row>
    <row r="2460" spans="1:15" x14ac:dyDescent="0.45">
      <c r="A2460" t="s">
        <v>7251</v>
      </c>
      <c r="B2460" s="1">
        <v>43098</v>
      </c>
      <c r="C2460" t="s">
        <v>1471</v>
      </c>
      <c r="D2460" t="s">
        <v>1472</v>
      </c>
      <c r="E2460" t="s">
        <v>33</v>
      </c>
      <c r="F2460" t="s">
        <v>19</v>
      </c>
      <c r="G2460" t="s">
        <v>505</v>
      </c>
      <c r="H2460" t="s">
        <v>325</v>
      </c>
      <c r="I2460">
        <v>37620</v>
      </c>
      <c r="J2460" t="s">
        <v>22</v>
      </c>
      <c r="K2460" t="s">
        <v>2909</v>
      </c>
      <c r="L2460" t="s">
        <v>38</v>
      </c>
      <c r="M2460" t="s">
        <v>66</v>
      </c>
      <c r="N2460" t="s">
        <v>2910</v>
      </c>
      <c r="O2460">
        <v>2.8079999999999998</v>
      </c>
    </row>
    <row r="2461" spans="1:15" x14ac:dyDescent="0.45">
      <c r="A2461" t="s">
        <v>7251</v>
      </c>
      <c r="B2461" s="1">
        <v>43098</v>
      </c>
      <c r="C2461" t="s">
        <v>1471</v>
      </c>
      <c r="D2461" t="s">
        <v>1472</v>
      </c>
      <c r="E2461" t="s">
        <v>33</v>
      </c>
      <c r="F2461" t="s">
        <v>19</v>
      </c>
      <c r="G2461" t="s">
        <v>505</v>
      </c>
      <c r="H2461" t="s">
        <v>325</v>
      </c>
      <c r="I2461">
        <v>37620</v>
      </c>
      <c r="J2461" t="s">
        <v>22</v>
      </c>
      <c r="K2461" t="s">
        <v>566</v>
      </c>
      <c r="L2461" t="s">
        <v>38</v>
      </c>
      <c r="M2461" t="s">
        <v>66</v>
      </c>
      <c r="N2461" t="s">
        <v>567</v>
      </c>
      <c r="O2461">
        <v>38.088000000000001</v>
      </c>
    </row>
    <row r="2462" spans="1:15" x14ac:dyDescent="0.45">
      <c r="A2462" t="s">
        <v>7239</v>
      </c>
      <c r="B2462" s="1">
        <v>43099</v>
      </c>
      <c r="C2462" t="s">
        <v>3937</v>
      </c>
      <c r="D2462" t="s">
        <v>3938</v>
      </c>
      <c r="E2462" t="s">
        <v>33</v>
      </c>
      <c r="F2462" t="s">
        <v>19</v>
      </c>
      <c r="G2462" t="s">
        <v>7240</v>
      </c>
      <c r="H2462" t="s">
        <v>95</v>
      </c>
      <c r="I2462">
        <v>77536</v>
      </c>
      <c r="J2462" t="s">
        <v>96</v>
      </c>
      <c r="K2462" t="s">
        <v>315</v>
      </c>
      <c r="L2462" t="s">
        <v>38</v>
      </c>
      <c r="M2462" t="s">
        <v>66</v>
      </c>
      <c r="N2462" t="s">
        <v>316</v>
      </c>
      <c r="O2462">
        <v>6.9240000000000004</v>
      </c>
    </row>
    <row r="2463" spans="1:15" x14ac:dyDescent="0.45">
      <c r="A2463" t="s">
        <v>7233</v>
      </c>
      <c r="B2463" s="1">
        <v>42326</v>
      </c>
      <c r="C2463" t="s">
        <v>3749</v>
      </c>
      <c r="D2463" t="s">
        <v>3750</v>
      </c>
      <c r="E2463" t="s">
        <v>33</v>
      </c>
      <c r="F2463" t="s">
        <v>19</v>
      </c>
      <c r="G2463" t="s">
        <v>293</v>
      </c>
      <c r="H2463" t="s">
        <v>201</v>
      </c>
      <c r="I2463">
        <v>60623</v>
      </c>
      <c r="J2463" t="s">
        <v>96</v>
      </c>
      <c r="K2463" t="s">
        <v>1921</v>
      </c>
      <c r="L2463" t="s">
        <v>38</v>
      </c>
      <c r="M2463" t="s">
        <v>66</v>
      </c>
      <c r="N2463" t="s">
        <v>1922</v>
      </c>
      <c r="O2463">
        <v>14.48</v>
      </c>
    </row>
    <row r="2464" spans="1:15" x14ac:dyDescent="0.45">
      <c r="A2464" t="s">
        <v>7226</v>
      </c>
      <c r="B2464" s="1">
        <v>42135</v>
      </c>
      <c r="C2464" t="s">
        <v>3454</v>
      </c>
      <c r="D2464" t="s">
        <v>3455</v>
      </c>
      <c r="E2464" t="s">
        <v>33</v>
      </c>
      <c r="F2464" t="s">
        <v>19</v>
      </c>
      <c r="G2464" t="s">
        <v>4101</v>
      </c>
      <c r="H2464" t="s">
        <v>257</v>
      </c>
      <c r="I2464">
        <v>13601</v>
      </c>
      <c r="J2464" t="s">
        <v>139</v>
      </c>
      <c r="K2464" t="s">
        <v>1421</v>
      </c>
      <c r="L2464" t="s">
        <v>38</v>
      </c>
      <c r="M2464" t="s">
        <v>69</v>
      </c>
      <c r="N2464" t="s">
        <v>1422</v>
      </c>
      <c r="O2464">
        <v>35.909999999999997</v>
      </c>
    </row>
    <row r="2465" spans="1:15" x14ac:dyDescent="0.45">
      <c r="A2465" t="s">
        <v>7219</v>
      </c>
      <c r="B2465" s="1">
        <v>42492</v>
      </c>
      <c r="C2465" t="s">
        <v>4650</v>
      </c>
      <c r="D2465" t="s">
        <v>4651</v>
      </c>
      <c r="E2465" t="s">
        <v>33</v>
      </c>
      <c r="F2465" t="s">
        <v>19</v>
      </c>
      <c r="G2465" t="s">
        <v>175</v>
      </c>
      <c r="H2465" t="s">
        <v>95</v>
      </c>
      <c r="I2465">
        <v>77095</v>
      </c>
      <c r="J2465" t="s">
        <v>96</v>
      </c>
      <c r="K2465" t="s">
        <v>3851</v>
      </c>
      <c r="L2465" t="s">
        <v>62</v>
      </c>
      <c r="M2465" t="s">
        <v>63</v>
      </c>
      <c r="N2465" t="s">
        <v>3852</v>
      </c>
      <c r="O2465">
        <v>158.376</v>
      </c>
    </row>
    <row r="2466" spans="1:15" x14ac:dyDescent="0.45">
      <c r="A2466" t="s">
        <v>7219</v>
      </c>
      <c r="B2466" s="1">
        <v>42492</v>
      </c>
      <c r="C2466" t="s">
        <v>4650</v>
      </c>
      <c r="D2466" t="s">
        <v>4651</v>
      </c>
      <c r="E2466" t="s">
        <v>33</v>
      </c>
      <c r="F2466" t="s">
        <v>19</v>
      </c>
      <c r="G2466" t="s">
        <v>175</v>
      </c>
      <c r="H2466" t="s">
        <v>95</v>
      </c>
      <c r="I2466">
        <v>77095</v>
      </c>
      <c r="J2466" t="s">
        <v>96</v>
      </c>
      <c r="K2466" t="s">
        <v>4560</v>
      </c>
      <c r="L2466" t="s">
        <v>38</v>
      </c>
      <c r="M2466" t="s">
        <v>39</v>
      </c>
      <c r="N2466" t="s">
        <v>4561</v>
      </c>
      <c r="O2466">
        <v>8.8559999999999999</v>
      </c>
    </row>
    <row r="2467" spans="1:15" x14ac:dyDescent="0.45">
      <c r="A2467" t="s">
        <v>7216</v>
      </c>
      <c r="B2467" s="1">
        <v>42729</v>
      </c>
      <c r="C2467" t="s">
        <v>3253</v>
      </c>
      <c r="D2467" t="s">
        <v>3254</v>
      </c>
      <c r="E2467" t="s">
        <v>33</v>
      </c>
      <c r="F2467" t="s">
        <v>19</v>
      </c>
      <c r="G2467" t="s">
        <v>872</v>
      </c>
      <c r="H2467" t="s">
        <v>228</v>
      </c>
      <c r="I2467">
        <v>48227</v>
      </c>
      <c r="J2467" t="s">
        <v>96</v>
      </c>
      <c r="K2467" t="s">
        <v>3265</v>
      </c>
      <c r="L2467" t="s">
        <v>38</v>
      </c>
      <c r="M2467" t="s">
        <v>59</v>
      </c>
      <c r="N2467" t="s">
        <v>3266</v>
      </c>
      <c r="O2467">
        <v>3.28</v>
      </c>
    </row>
    <row r="2468" spans="1:15" x14ac:dyDescent="0.45">
      <c r="A2468" t="s">
        <v>7216</v>
      </c>
      <c r="B2468" s="1">
        <v>42729</v>
      </c>
      <c r="C2468" t="s">
        <v>3253</v>
      </c>
      <c r="D2468" t="s">
        <v>3254</v>
      </c>
      <c r="E2468" t="s">
        <v>33</v>
      </c>
      <c r="F2468" t="s">
        <v>19</v>
      </c>
      <c r="G2468" t="s">
        <v>872</v>
      </c>
      <c r="H2468" t="s">
        <v>228</v>
      </c>
      <c r="I2468">
        <v>48227</v>
      </c>
      <c r="J2468" t="s">
        <v>96</v>
      </c>
      <c r="K2468" t="s">
        <v>4858</v>
      </c>
      <c r="L2468" t="s">
        <v>38</v>
      </c>
      <c r="M2468" t="s">
        <v>81</v>
      </c>
      <c r="N2468" t="s">
        <v>4859</v>
      </c>
      <c r="O2468">
        <v>17.34</v>
      </c>
    </row>
    <row r="2469" spans="1:15" x14ac:dyDescent="0.45">
      <c r="A2469" t="s">
        <v>7216</v>
      </c>
      <c r="B2469" s="1">
        <v>42729</v>
      </c>
      <c r="C2469" t="s">
        <v>3253</v>
      </c>
      <c r="D2469" t="s">
        <v>3254</v>
      </c>
      <c r="E2469" t="s">
        <v>33</v>
      </c>
      <c r="F2469" t="s">
        <v>19</v>
      </c>
      <c r="G2469" t="s">
        <v>872</v>
      </c>
      <c r="H2469" t="s">
        <v>228</v>
      </c>
      <c r="I2469">
        <v>48227</v>
      </c>
      <c r="J2469" t="s">
        <v>96</v>
      </c>
      <c r="K2469" t="s">
        <v>7217</v>
      </c>
      <c r="L2469" t="s">
        <v>24</v>
      </c>
      <c r="M2469" t="s">
        <v>25</v>
      </c>
      <c r="N2469" t="s">
        <v>7218</v>
      </c>
      <c r="O2469">
        <v>160.97999999999999</v>
      </c>
    </row>
    <row r="2470" spans="1:15" x14ac:dyDescent="0.45">
      <c r="A2470" t="s">
        <v>7216</v>
      </c>
      <c r="B2470" s="1">
        <v>42729</v>
      </c>
      <c r="C2470" t="s">
        <v>3253</v>
      </c>
      <c r="D2470" t="s">
        <v>3254</v>
      </c>
      <c r="E2470" t="s">
        <v>33</v>
      </c>
      <c r="F2470" t="s">
        <v>19</v>
      </c>
      <c r="G2470" t="s">
        <v>872</v>
      </c>
      <c r="H2470" t="s">
        <v>228</v>
      </c>
      <c r="I2470">
        <v>48227</v>
      </c>
      <c r="J2470" t="s">
        <v>96</v>
      </c>
      <c r="K2470" t="s">
        <v>2665</v>
      </c>
      <c r="L2470" t="s">
        <v>62</v>
      </c>
      <c r="M2470" t="s">
        <v>63</v>
      </c>
      <c r="N2470" t="s">
        <v>2666</v>
      </c>
      <c r="O2470">
        <v>73.98</v>
      </c>
    </row>
    <row r="2471" spans="1:15" x14ac:dyDescent="0.45">
      <c r="A2471" t="s">
        <v>7201</v>
      </c>
      <c r="B2471" s="1">
        <v>42826</v>
      </c>
      <c r="C2471" t="s">
        <v>4522</v>
      </c>
      <c r="D2471" t="s">
        <v>4523</v>
      </c>
      <c r="E2471" t="s">
        <v>33</v>
      </c>
      <c r="F2471" t="s">
        <v>19</v>
      </c>
      <c r="G2471" t="s">
        <v>256</v>
      </c>
      <c r="H2471" t="s">
        <v>257</v>
      </c>
      <c r="I2471">
        <v>10035</v>
      </c>
      <c r="J2471" t="s">
        <v>139</v>
      </c>
      <c r="K2471" t="s">
        <v>2208</v>
      </c>
      <c r="L2471" t="s">
        <v>38</v>
      </c>
      <c r="M2471" t="s">
        <v>66</v>
      </c>
      <c r="N2471" t="s">
        <v>2209</v>
      </c>
      <c r="O2471">
        <v>14.352</v>
      </c>
    </row>
    <row r="2472" spans="1:15" x14ac:dyDescent="0.45">
      <c r="A2472" t="s">
        <v>7201</v>
      </c>
      <c r="B2472" s="1">
        <v>42826</v>
      </c>
      <c r="C2472" t="s">
        <v>4522</v>
      </c>
      <c r="D2472" t="s">
        <v>4523</v>
      </c>
      <c r="E2472" t="s">
        <v>33</v>
      </c>
      <c r="F2472" t="s">
        <v>19</v>
      </c>
      <c r="G2472" t="s">
        <v>256</v>
      </c>
      <c r="H2472" t="s">
        <v>257</v>
      </c>
      <c r="I2472">
        <v>10035</v>
      </c>
      <c r="J2472" t="s">
        <v>139</v>
      </c>
      <c r="K2472" t="s">
        <v>1943</v>
      </c>
      <c r="L2472" t="s">
        <v>38</v>
      </c>
      <c r="M2472" t="s">
        <v>569</v>
      </c>
      <c r="N2472" t="s">
        <v>1944</v>
      </c>
      <c r="O2472">
        <v>10.95</v>
      </c>
    </row>
    <row r="2473" spans="1:15" x14ac:dyDescent="0.45">
      <c r="A2473" t="s">
        <v>7201</v>
      </c>
      <c r="B2473" s="1">
        <v>42826</v>
      </c>
      <c r="C2473" t="s">
        <v>4522</v>
      </c>
      <c r="D2473" t="s">
        <v>4523</v>
      </c>
      <c r="E2473" t="s">
        <v>33</v>
      </c>
      <c r="F2473" t="s">
        <v>19</v>
      </c>
      <c r="G2473" t="s">
        <v>256</v>
      </c>
      <c r="H2473" t="s">
        <v>257</v>
      </c>
      <c r="I2473">
        <v>10035</v>
      </c>
      <c r="J2473" t="s">
        <v>139</v>
      </c>
      <c r="K2473" t="s">
        <v>1888</v>
      </c>
      <c r="L2473" t="s">
        <v>38</v>
      </c>
      <c r="M2473" t="s">
        <v>39</v>
      </c>
      <c r="N2473" t="s">
        <v>1889</v>
      </c>
      <c r="O2473">
        <v>20.7</v>
      </c>
    </row>
    <row r="2474" spans="1:15" x14ac:dyDescent="0.45">
      <c r="A2474" t="s">
        <v>7197</v>
      </c>
      <c r="B2474" s="1">
        <v>42951</v>
      </c>
      <c r="C2474" t="s">
        <v>198</v>
      </c>
      <c r="D2474" t="s">
        <v>199</v>
      </c>
      <c r="E2474" t="s">
        <v>33</v>
      </c>
      <c r="F2474" t="s">
        <v>19</v>
      </c>
      <c r="G2474" t="s">
        <v>5392</v>
      </c>
      <c r="H2474" t="s">
        <v>35</v>
      </c>
      <c r="I2474">
        <v>95823</v>
      </c>
      <c r="J2474" t="s">
        <v>36</v>
      </c>
      <c r="K2474" t="s">
        <v>786</v>
      </c>
      <c r="L2474" t="s">
        <v>38</v>
      </c>
      <c r="M2474" t="s">
        <v>66</v>
      </c>
      <c r="N2474" t="s">
        <v>787</v>
      </c>
      <c r="O2474">
        <v>11.784000000000001</v>
      </c>
    </row>
    <row r="2475" spans="1:15" x14ac:dyDescent="0.45">
      <c r="A2475" t="s">
        <v>7197</v>
      </c>
      <c r="B2475" s="1">
        <v>42951</v>
      </c>
      <c r="C2475" t="s">
        <v>198</v>
      </c>
      <c r="D2475" t="s">
        <v>199</v>
      </c>
      <c r="E2475" t="s">
        <v>33</v>
      </c>
      <c r="F2475" t="s">
        <v>19</v>
      </c>
      <c r="G2475" t="s">
        <v>5392</v>
      </c>
      <c r="H2475" t="s">
        <v>35</v>
      </c>
      <c r="I2475">
        <v>95823</v>
      </c>
      <c r="J2475" t="s">
        <v>36</v>
      </c>
      <c r="K2475" t="s">
        <v>222</v>
      </c>
      <c r="L2475" t="s">
        <v>38</v>
      </c>
      <c r="M2475" t="s">
        <v>66</v>
      </c>
      <c r="N2475" t="s">
        <v>223</v>
      </c>
      <c r="O2475">
        <v>20.952000000000002</v>
      </c>
    </row>
    <row r="2476" spans="1:15" x14ac:dyDescent="0.45">
      <c r="A2476" t="s">
        <v>7197</v>
      </c>
      <c r="B2476" s="1">
        <v>42951</v>
      </c>
      <c r="C2476" t="s">
        <v>198</v>
      </c>
      <c r="D2476" t="s">
        <v>199</v>
      </c>
      <c r="E2476" t="s">
        <v>33</v>
      </c>
      <c r="F2476" t="s">
        <v>19</v>
      </c>
      <c r="G2476" t="s">
        <v>5392</v>
      </c>
      <c r="H2476" t="s">
        <v>35</v>
      </c>
      <c r="I2476">
        <v>95823</v>
      </c>
      <c r="J2476" t="s">
        <v>36</v>
      </c>
      <c r="K2476" t="s">
        <v>61</v>
      </c>
      <c r="L2476" t="s">
        <v>62</v>
      </c>
      <c r="M2476" t="s">
        <v>63</v>
      </c>
      <c r="N2476" t="s">
        <v>64</v>
      </c>
      <c r="O2476">
        <v>302.38400000000001</v>
      </c>
    </row>
    <row r="2477" spans="1:15" x14ac:dyDescent="0.45">
      <c r="A2477" t="s">
        <v>7195</v>
      </c>
      <c r="B2477" s="1">
        <v>43275</v>
      </c>
      <c r="C2477" t="s">
        <v>5731</v>
      </c>
      <c r="D2477" t="s">
        <v>5732</v>
      </c>
      <c r="E2477" t="s">
        <v>33</v>
      </c>
      <c r="F2477" t="s">
        <v>19</v>
      </c>
      <c r="G2477" t="s">
        <v>347</v>
      </c>
      <c r="H2477" t="s">
        <v>201</v>
      </c>
      <c r="I2477">
        <v>62521</v>
      </c>
      <c r="J2477" t="s">
        <v>96</v>
      </c>
      <c r="K2477" t="s">
        <v>6094</v>
      </c>
      <c r="L2477" t="s">
        <v>38</v>
      </c>
      <c r="M2477" t="s">
        <v>81</v>
      </c>
      <c r="N2477" t="s">
        <v>6095</v>
      </c>
      <c r="O2477">
        <v>10.272</v>
      </c>
    </row>
    <row r="2478" spans="1:15" x14ac:dyDescent="0.45">
      <c r="A2478" t="s">
        <v>7195</v>
      </c>
      <c r="B2478" s="1">
        <v>43275</v>
      </c>
      <c r="C2478" t="s">
        <v>5731</v>
      </c>
      <c r="D2478" t="s">
        <v>5732</v>
      </c>
      <c r="E2478" t="s">
        <v>33</v>
      </c>
      <c r="F2478" t="s">
        <v>19</v>
      </c>
      <c r="G2478" t="s">
        <v>347</v>
      </c>
      <c r="H2478" t="s">
        <v>201</v>
      </c>
      <c r="I2478">
        <v>62521</v>
      </c>
      <c r="J2478" t="s">
        <v>96</v>
      </c>
      <c r="K2478" t="s">
        <v>2203</v>
      </c>
      <c r="L2478" t="s">
        <v>38</v>
      </c>
      <c r="M2478" t="s">
        <v>66</v>
      </c>
      <c r="N2478" t="s">
        <v>2204</v>
      </c>
      <c r="O2478">
        <v>182.994</v>
      </c>
    </row>
    <row r="2479" spans="1:15" x14ac:dyDescent="0.4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45">
      <c r="A2480" t="s">
        <v>7194</v>
      </c>
      <c r="B2480" s="1">
        <v>43003</v>
      </c>
      <c r="C2480" t="s">
        <v>6979</v>
      </c>
      <c r="D2480" t="s">
        <v>6980</v>
      </c>
      <c r="E2480" t="s">
        <v>33</v>
      </c>
      <c r="F2480" t="s">
        <v>19</v>
      </c>
      <c r="G2480" t="s">
        <v>4276</v>
      </c>
      <c r="H2480" t="s">
        <v>410</v>
      </c>
      <c r="I2480">
        <v>97224</v>
      </c>
      <c r="J2480" t="s">
        <v>36</v>
      </c>
      <c r="K2480" t="s">
        <v>7005</v>
      </c>
      <c r="L2480" t="s">
        <v>38</v>
      </c>
      <c r="M2480" t="s">
        <v>66</v>
      </c>
      <c r="N2480" t="s">
        <v>7006</v>
      </c>
      <c r="O2480">
        <v>5.0220000000000002</v>
      </c>
    </row>
    <row r="2481" spans="1:15" x14ac:dyDescent="0.45">
      <c r="A2481" t="s">
        <v>7194</v>
      </c>
      <c r="B2481" s="1">
        <v>43003</v>
      </c>
      <c r="C2481" t="s">
        <v>6979</v>
      </c>
      <c r="D2481" t="s">
        <v>6980</v>
      </c>
      <c r="E2481" t="s">
        <v>33</v>
      </c>
      <c r="F2481" t="s">
        <v>19</v>
      </c>
      <c r="G2481" t="s">
        <v>4276</v>
      </c>
      <c r="H2481" t="s">
        <v>410</v>
      </c>
      <c r="I2481">
        <v>97224</v>
      </c>
      <c r="J2481" t="s">
        <v>36</v>
      </c>
      <c r="K2481" t="s">
        <v>5344</v>
      </c>
      <c r="L2481" t="s">
        <v>38</v>
      </c>
      <c r="M2481" t="s">
        <v>81</v>
      </c>
      <c r="N2481" t="s">
        <v>5345</v>
      </c>
      <c r="O2481">
        <v>60.048000000000002</v>
      </c>
    </row>
    <row r="2482" spans="1:15" x14ac:dyDescent="0.45">
      <c r="A2482" t="s">
        <v>7192</v>
      </c>
      <c r="B2482" s="1">
        <v>42723</v>
      </c>
      <c r="C2482" t="s">
        <v>3516</v>
      </c>
      <c r="D2482" t="s">
        <v>3517</v>
      </c>
      <c r="E2482" t="s">
        <v>33</v>
      </c>
      <c r="F2482" t="s">
        <v>19</v>
      </c>
      <c r="G2482" t="s">
        <v>2525</v>
      </c>
      <c r="H2482" t="s">
        <v>129</v>
      </c>
      <c r="I2482">
        <v>68104</v>
      </c>
      <c r="J2482" t="s">
        <v>96</v>
      </c>
      <c r="K2482" t="s">
        <v>3791</v>
      </c>
      <c r="L2482" t="s">
        <v>38</v>
      </c>
      <c r="M2482" t="s">
        <v>81</v>
      </c>
      <c r="N2482" t="s">
        <v>3792</v>
      </c>
      <c r="O2482">
        <v>116.28</v>
      </c>
    </row>
    <row r="2483" spans="1:15" x14ac:dyDescent="0.45">
      <c r="A2483" t="s">
        <v>7192</v>
      </c>
      <c r="B2483" s="1">
        <v>42723</v>
      </c>
      <c r="C2483" t="s">
        <v>3516</v>
      </c>
      <c r="D2483" t="s">
        <v>3517</v>
      </c>
      <c r="E2483" t="s">
        <v>33</v>
      </c>
      <c r="F2483" t="s">
        <v>19</v>
      </c>
      <c r="G2483" t="s">
        <v>2525</v>
      </c>
      <c r="H2483" t="s">
        <v>129</v>
      </c>
      <c r="I2483">
        <v>68104</v>
      </c>
      <c r="J2483" t="s">
        <v>96</v>
      </c>
      <c r="K2483" t="s">
        <v>995</v>
      </c>
      <c r="L2483" t="s">
        <v>38</v>
      </c>
      <c r="M2483" t="s">
        <v>259</v>
      </c>
      <c r="N2483" t="s">
        <v>996</v>
      </c>
      <c r="O2483">
        <v>5.04</v>
      </c>
    </row>
    <row r="2484" spans="1:15" x14ac:dyDescent="0.45">
      <c r="A2484" t="s">
        <v>7192</v>
      </c>
      <c r="B2484" s="1">
        <v>42723</v>
      </c>
      <c r="C2484" t="s">
        <v>3516</v>
      </c>
      <c r="D2484" t="s">
        <v>3517</v>
      </c>
      <c r="E2484" t="s">
        <v>33</v>
      </c>
      <c r="F2484" t="s">
        <v>19</v>
      </c>
      <c r="G2484" t="s">
        <v>2525</v>
      </c>
      <c r="H2484" t="s">
        <v>129</v>
      </c>
      <c r="I2484">
        <v>68104</v>
      </c>
      <c r="J2484" t="s">
        <v>96</v>
      </c>
      <c r="K2484" t="s">
        <v>2548</v>
      </c>
      <c r="L2484" t="s">
        <v>38</v>
      </c>
      <c r="M2484" t="s">
        <v>66</v>
      </c>
      <c r="N2484" t="s">
        <v>2549</v>
      </c>
      <c r="O2484">
        <v>7.04</v>
      </c>
    </row>
    <row r="2485" spans="1:15" x14ac:dyDescent="0.45">
      <c r="A2485" t="s">
        <v>7183</v>
      </c>
      <c r="B2485" s="1">
        <v>42309</v>
      </c>
      <c r="C2485" t="s">
        <v>1497</v>
      </c>
      <c r="D2485" t="s">
        <v>1498</v>
      </c>
      <c r="E2485" t="s">
        <v>33</v>
      </c>
      <c r="F2485" t="s">
        <v>19</v>
      </c>
      <c r="G2485" t="s">
        <v>457</v>
      </c>
      <c r="H2485" t="s">
        <v>79</v>
      </c>
      <c r="I2485">
        <v>28205</v>
      </c>
      <c r="J2485" t="s">
        <v>22</v>
      </c>
      <c r="K2485" t="s">
        <v>7184</v>
      </c>
      <c r="L2485" t="s">
        <v>62</v>
      </c>
      <c r="M2485" t="s">
        <v>63</v>
      </c>
      <c r="N2485" t="s">
        <v>7185</v>
      </c>
      <c r="O2485">
        <v>978.84</v>
      </c>
    </row>
    <row r="2486" spans="1:15" x14ac:dyDescent="0.45">
      <c r="A2486" t="s">
        <v>7183</v>
      </c>
      <c r="B2486" s="1">
        <v>42309</v>
      </c>
      <c r="C2486" t="s">
        <v>1497</v>
      </c>
      <c r="D2486" t="s">
        <v>1498</v>
      </c>
      <c r="E2486" t="s">
        <v>33</v>
      </c>
      <c r="F2486" t="s">
        <v>19</v>
      </c>
      <c r="G2486" t="s">
        <v>457</v>
      </c>
      <c r="H2486" t="s">
        <v>79</v>
      </c>
      <c r="I2486">
        <v>28205</v>
      </c>
      <c r="J2486" t="s">
        <v>22</v>
      </c>
      <c r="K2486" t="s">
        <v>4563</v>
      </c>
      <c r="L2486" t="s">
        <v>38</v>
      </c>
      <c r="M2486" t="s">
        <v>39</v>
      </c>
      <c r="N2486" t="s">
        <v>4564</v>
      </c>
      <c r="O2486">
        <v>47.808</v>
      </c>
    </row>
    <row r="2487" spans="1:15" x14ac:dyDescent="0.45">
      <c r="A2487" t="s">
        <v>7183</v>
      </c>
      <c r="B2487" s="1">
        <v>42309</v>
      </c>
      <c r="C2487" t="s">
        <v>1497</v>
      </c>
      <c r="D2487" t="s">
        <v>1498</v>
      </c>
      <c r="E2487" t="s">
        <v>33</v>
      </c>
      <c r="F2487" t="s">
        <v>19</v>
      </c>
      <c r="G2487" t="s">
        <v>457</v>
      </c>
      <c r="H2487" t="s">
        <v>79</v>
      </c>
      <c r="I2487">
        <v>28205</v>
      </c>
      <c r="J2487" t="s">
        <v>22</v>
      </c>
      <c r="K2487" t="s">
        <v>3948</v>
      </c>
      <c r="L2487" t="s">
        <v>38</v>
      </c>
      <c r="M2487" t="s">
        <v>59</v>
      </c>
      <c r="N2487" t="s">
        <v>3949</v>
      </c>
      <c r="O2487">
        <v>10.272</v>
      </c>
    </row>
    <row r="2488" spans="1:15" x14ac:dyDescent="0.4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4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4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45">
      <c r="A2491" t="s">
        <v>7183</v>
      </c>
      <c r="B2491" s="1">
        <v>42309</v>
      </c>
      <c r="C2491" t="s">
        <v>1497</v>
      </c>
      <c r="D2491" t="s">
        <v>1498</v>
      </c>
      <c r="E2491" t="s">
        <v>33</v>
      </c>
      <c r="F2491" t="s">
        <v>19</v>
      </c>
      <c r="G2491" t="s">
        <v>457</v>
      </c>
      <c r="H2491" t="s">
        <v>79</v>
      </c>
      <c r="I2491">
        <v>28205</v>
      </c>
      <c r="J2491" t="s">
        <v>22</v>
      </c>
      <c r="K2491" t="s">
        <v>3987</v>
      </c>
      <c r="L2491" t="s">
        <v>38</v>
      </c>
      <c r="M2491" t="s">
        <v>259</v>
      </c>
      <c r="N2491" t="s">
        <v>553</v>
      </c>
      <c r="O2491">
        <v>7.52</v>
      </c>
    </row>
    <row r="2492" spans="1:15" x14ac:dyDescent="0.45">
      <c r="A2492" t="s">
        <v>7179</v>
      </c>
      <c r="B2492" s="1">
        <v>42630</v>
      </c>
      <c r="C2492" t="s">
        <v>6352</v>
      </c>
      <c r="D2492" t="s">
        <v>6353</v>
      </c>
      <c r="E2492" t="s">
        <v>33</v>
      </c>
      <c r="F2492" t="s">
        <v>19</v>
      </c>
      <c r="G2492" t="s">
        <v>86</v>
      </c>
      <c r="H2492" t="s">
        <v>87</v>
      </c>
      <c r="I2492">
        <v>98105</v>
      </c>
      <c r="J2492" t="s">
        <v>36</v>
      </c>
      <c r="K2492" t="s">
        <v>4491</v>
      </c>
      <c r="L2492" t="s">
        <v>38</v>
      </c>
      <c r="M2492" t="s">
        <v>66</v>
      </c>
      <c r="N2492" t="s">
        <v>4492</v>
      </c>
      <c r="O2492">
        <v>25.032</v>
      </c>
    </row>
    <row r="2493" spans="1:15" x14ac:dyDescent="0.45">
      <c r="A2493" t="s">
        <v>7173</v>
      </c>
      <c r="B2493" s="1">
        <v>42276</v>
      </c>
      <c r="C2493" t="s">
        <v>3516</v>
      </c>
      <c r="D2493" t="s">
        <v>3517</v>
      </c>
      <c r="E2493" t="s">
        <v>33</v>
      </c>
      <c r="F2493" t="s">
        <v>19</v>
      </c>
      <c r="G2493" t="s">
        <v>137</v>
      </c>
      <c r="H2493" t="s">
        <v>138</v>
      </c>
      <c r="I2493">
        <v>19134</v>
      </c>
      <c r="J2493" t="s">
        <v>139</v>
      </c>
      <c r="K2493" t="s">
        <v>3221</v>
      </c>
      <c r="L2493" t="s">
        <v>24</v>
      </c>
      <c r="M2493" t="s">
        <v>47</v>
      </c>
      <c r="N2493" t="s">
        <v>3222</v>
      </c>
      <c r="O2493">
        <v>67.176000000000002</v>
      </c>
    </row>
    <row r="2494" spans="1:15" x14ac:dyDescent="0.45">
      <c r="A2494" t="s">
        <v>7173</v>
      </c>
      <c r="B2494" s="1">
        <v>42276</v>
      </c>
      <c r="C2494" t="s">
        <v>3516</v>
      </c>
      <c r="D2494" t="s">
        <v>3517</v>
      </c>
      <c r="E2494" t="s">
        <v>33</v>
      </c>
      <c r="F2494" t="s">
        <v>19</v>
      </c>
      <c r="G2494" t="s">
        <v>137</v>
      </c>
      <c r="H2494" t="s">
        <v>138</v>
      </c>
      <c r="I2494">
        <v>19134</v>
      </c>
      <c r="J2494" t="s">
        <v>139</v>
      </c>
      <c r="K2494" t="s">
        <v>1763</v>
      </c>
      <c r="L2494" t="s">
        <v>38</v>
      </c>
      <c r="M2494" t="s">
        <v>50</v>
      </c>
      <c r="N2494" t="s">
        <v>1764</v>
      </c>
      <c r="O2494">
        <v>1801.6320000000001</v>
      </c>
    </row>
    <row r="2495" spans="1:15" x14ac:dyDescent="0.45">
      <c r="A2495" t="s">
        <v>7173</v>
      </c>
      <c r="B2495" s="1">
        <v>42276</v>
      </c>
      <c r="C2495" t="s">
        <v>3516</v>
      </c>
      <c r="D2495" t="s">
        <v>3517</v>
      </c>
      <c r="E2495" t="s">
        <v>33</v>
      </c>
      <c r="F2495" t="s">
        <v>19</v>
      </c>
      <c r="G2495" t="s">
        <v>137</v>
      </c>
      <c r="H2495" t="s">
        <v>138</v>
      </c>
      <c r="I2495">
        <v>19134</v>
      </c>
      <c r="J2495" t="s">
        <v>139</v>
      </c>
      <c r="K2495" t="s">
        <v>4893</v>
      </c>
      <c r="L2495" t="s">
        <v>38</v>
      </c>
      <c r="M2495" t="s">
        <v>81</v>
      </c>
      <c r="N2495" t="s">
        <v>4894</v>
      </c>
      <c r="O2495">
        <v>20.928000000000001</v>
      </c>
    </row>
    <row r="2496" spans="1:15" x14ac:dyDescent="0.45">
      <c r="A2496" t="s">
        <v>7173</v>
      </c>
      <c r="B2496" s="1">
        <v>42276</v>
      </c>
      <c r="C2496" t="s">
        <v>3516</v>
      </c>
      <c r="D2496" t="s">
        <v>3517</v>
      </c>
      <c r="E2496" t="s">
        <v>33</v>
      </c>
      <c r="F2496" t="s">
        <v>19</v>
      </c>
      <c r="G2496" t="s">
        <v>137</v>
      </c>
      <c r="H2496" t="s">
        <v>138</v>
      </c>
      <c r="I2496">
        <v>19134</v>
      </c>
      <c r="J2496" t="s">
        <v>139</v>
      </c>
      <c r="K2496" t="s">
        <v>7174</v>
      </c>
      <c r="L2496" t="s">
        <v>38</v>
      </c>
      <c r="M2496" t="s">
        <v>39</v>
      </c>
      <c r="N2496" t="s">
        <v>7175</v>
      </c>
      <c r="O2496">
        <v>55.44</v>
      </c>
    </row>
    <row r="2497" spans="1:15" x14ac:dyDescent="0.45">
      <c r="A2497" t="s">
        <v>7173</v>
      </c>
      <c r="B2497" s="1">
        <v>42276</v>
      </c>
      <c r="C2497" t="s">
        <v>3516</v>
      </c>
      <c r="D2497" t="s">
        <v>3517</v>
      </c>
      <c r="E2497" t="s">
        <v>33</v>
      </c>
      <c r="F2497" t="s">
        <v>19</v>
      </c>
      <c r="G2497" t="s">
        <v>137</v>
      </c>
      <c r="H2497" t="s">
        <v>138</v>
      </c>
      <c r="I2497">
        <v>19134</v>
      </c>
      <c r="J2497" t="s">
        <v>139</v>
      </c>
      <c r="K2497" t="s">
        <v>4669</v>
      </c>
      <c r="L2497" t="s">
        <v>24</v>
      </c>
      <c r="M2497" t="s">
        <v>47</v>
      </c>
      <c r="N2497" t="s">
        <v>4670</v>
      </c>
      <c r="O2497">
        <v>409.27199999999999</v>
      </c>
    </row>
    <row r="2498" spans="1:15" x14ac:dyDescent="0.45">
      <c r="A2498" t="s">
        <v>7173</v>
      </c>
      <c r="B2498" s="1">
        <v>42276</v>
      </c>
      <c r="C2498" t="s">
        <v>3516</v>
      </c>
      <c r="D2498" t="s">
        <v>3517</v>
      </c>
      <c r="E2498" t="s">
        <v>33</v>
      </c>
      <c r="F2498" t="s">
        <v>19</v>
      </c>
      <c r="G2498" t="s">
        <v>137</v>
      </c>
      <c r="H2498" t="s">
        <v>138</v>
      </c>
      <c r="I2498">
        <v>19134</v>
      </c>
      <c r="J2498" t="s">
        <v>139</v>
      </c>
      <c r="K2498" t="s">
        <v>5168</v>
      </c>
      <c r="L2498" t="s">
        <v>38</v>
      </c>
      <c r="M2498" t="s">
        <v>59</v>
      </c>
      <c r="N2498" t="s">
        <v>5169</v>
      </c>
      <c r="O2498">
        <v>4.2240000000000002</v>
      </c>
    </row>
    <row r="2499" spans="1:15" x14ac:dyDescent="0.45">
      <c r="A2499" t="s">
        <v>7171</v>
      </c>
      <c r="B2499" s="1">
        <v>42567</v>
      </c>
      <c r="C2499" t="s">
        <v>6979</v>
      </c>
      <c r="D2499" t="s">
        <v>6980</v>
      </c>
      <c r="E2499" t="s">
        <v>33</v>
      </c>
      <c r="F2499" t="s">
        <v>19</v>
      </c>
      <c r="G2499" t="s">
        <v>256</v>
      </c>
      <c r="H2499" t="s">
        <v>257</v>
      </c>
      <c r="I2499">
        <v>10035</v>
      </c>
      <c r="J2499" t="s">
        <v>139</v>
      </c>
      <c r="K2499" t="s">
        <v>3407</v>
      </c>
      <c r="L2499" t="s">
        <v>62</v>
      </c>
      <c r="M2499" t="s">
        <v>152</v>
      </c>
      <c r="N2499" t="s">
        <v>3408</v>
      </c>
      <c r="O2499">
        <v>599.9</v>
      </c>
    </row>
    <row r="2500" spans="1:15" x14ac:dyDescent="0.4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45">
      <c r="A2501" t="s">
        <v>7171</v>
      </c>
      <c r="B2501" s="1">
        <v>42567</v>
      </c>
      <c r="C2501" t="s">
        <v>6979</v>
      </c>
      <c r="D2501" t="s">
        <v>6980</v>
      </c>
      <c r="E2501" t="s">
        <v>33</v>
      </c>
      <c r="F2501" t="s">
        <v>19</v>
      </c>
      <c r="G2501" t="s">
        <v>256</v>
      </c>
      <c r="H2501" t="s">
        <v>257</v>
      </c>
      <c r="I2501">
        <v>10035</v>
      </c>
      <c r="J2501" t="s">
        <v>139</v>
      </c>
      <c r="K2501" t="s">
        <v>3847</v>
      </c>
      <c r="L2501" t="s">
        <v>38</v>
      </c>
      <c r="M2501" t="s">
        <v>81</v>
      </c>
      <c r="N2501" t="s">
        <v>3848</v>
      </c>
      <c r="O2501">
        <v>80.88</v>
      </c>
    </row>
    <row r="2502" spans="1:15" x14ac:dyDescent="0.4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4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4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45">
      <c r="A2505" t="s">
        <v>7169</v>
      </c>
      <c r="B2505" s="1">
        <v>42462</v>
      </c>
      <c r="C2505" t="s">
        <v>6352</v>
      </c>
      <c r="D2505" t="s">
        <v>6353</v>
      </c>
      <c r="E2505" t="s">
        <v>33</v>
      </c>
      <c r="F2505" t="s">
        <v>19</v>
      </c>
      <c r="G2505" t="s">
        <v>175</v>
      </c>
      <c r="H2505" t="s">
        <v>95</v>
      </c>
      <c r="I2505">
        <v>77070</v>
      </c>
      <c r="J2505" t="s">
        <v>96</v>
      </c>
      <c r="K2505" t="s">
        <v>3071</v>
      </c>
      <c r="L2505" t="s">
        <v>38</v>
      </c>
      <c r="M2505" t="s">
        <v>66</v>
      </c>
      <c r="N2505" t="s">
        <v>3072</v>
      </c>
      <c r="O2505">
        <v>9.1560000000000006</v>
      </c>
    </row>
    <row r="2506" spans="1:15" x14ac:dyDescent="0.45">
      <c r="A2506" t="s">
        <v>7167</v>
      </c>
      <c r="B2506" s="1">
        <v>42367</v>
      </c>
      <c r="C2506" t="s">
        <v>2426</v>
      </c>
      <c r="D2506" t="s">
        <v>2427</v>
      </c>
      <c r="E2506" t="s">
        <v>33</v>
      </c>
      <c r="F2506" t="s">
        <v>19</v>
      </c>
      <c r="G2506" t="s">
        <v>118</v>
      </c>
      <c r="H2506" t="s">
        <v>35</v>
      </c>
      <c r="I2506">
        <v>94110</v>
      </c>
      <c r="J2506" t="s">
        <v>36</v>
      </c>
      <c r="K2506" t="s">
        <v>6564</v>
      </c>
      <c r="L2506" t="s">
        <v>24</v>
      </c>
      <c r="M2506" t="s">
        <v>56</v>
      </c>
      <c r="N2506" t="s">
        <v>6565</v>
      </c>
      <c r="O2506">
        <v>70.56</v>
      </c>
    </row>
    <row r="2507" spans="1:15" x14ac:dyDescent="0.45">
      <c r="A2507" t="s">
        <v>7167</v>
      </c>
      <c r="B2507" s="1">
        <v>42367</v>
      </c>
      <c r="C2507" t="s">
        <v>2426</v>
      </c>
      <c r="D2507" t="s">
        <v>2427</v>
      </c>
      <c r="E2507" t="s">
        <v>33</v>
      </c>
      <c r="F2507" t="s">
        <v>19</v>
      </c>
      <c r="G2507" t="s">
        <v>118</v>
      </c>
      <c r="H2507" t="s">
        <v>35</v>
      </c>
      <c r="I2507">
        <v>94110</v>
      </c>
      <c r="J2507" t="s">
        <v>36</v>
      </c>
      <c r="K2507" t="s">
        <v>3624</v>
      </c>
      <c r="L2507" t="s">
        <v>38</v>
      </c>
      <c r="M2507" t="s">
        <v>39</v>
      </c>
      <c r="N2507" t="s">
        <v>3625</v>
      </c>
      <c r="O2507">
        <v>274.77</v>
      </c>
    </row>
    <row r="2508" spans="1:15" x14ac:dyDescent="0.45">
      <c r="A2508" t="s">
        <v>7167</v>
      </c>
      <c r="B2508" s="1">
        <v>42367</v>
      </c>
      <c r="C2508" t="s">
        <v>2426</v>
      </c>
      <c r="D2508" t="s">
        <v>2427</v>
      </c>
      <c r="E2508" t="s">
        <v>33</v>
      </c>
      <c r="F2508" t="s">
        <v>19</v>
      </c>
      <c r="G2508" t="s">
        <v>118</v>
      </c>
      <c r="H2508" t="s">
        <v>35</v>
      </c>
      <c r="I2508">
        <v>94110</v>
      </c>
      <c r="J2508" t="s">
        <v>36</v>
      </c>
      <c r="K2508" t="s">
        <v>1998</v>
      </c>
      <c r="L2508" t="s">
        <v>62</v>
      </c>
      <c r="M2508" t="s">
        <v>63</v>
      </c>
      <c r="N2508" t="s">
        <v>1999</v>
      </c>
      <c r="O2508">
        <v>191.976</v>
      </c>
    </row>
    <row r="2509" spans="1:15" x14ac:dyDescent="0.45">
      <c r="A2509" t="s">
        <v>7167</v>
      </c>
      <c r="B2509" s="1">
        <v>42367</v>
      </c>
      <c r="C2509" t="s">
        <v>2426</v>
      </c>
      <c r="D2509" t="s">
        <v>2427</v>
      </c>
      <c r="E2509" t="s">
        <v>33</v>
      </c>
      <c r="F2509" t="s">
        <v>19</v>
      </c>
      <c r="G2509" t="s">
        <v>118</v>
      </c>
      <c r="H2509" t="s">
        <v>35</v>
      </c>
      <c r="I2509">
        <v>94110</v>
      </c>
      <c r="J2509" t="s">
        <v>36</v>
      </c>
      <c r="K2509" t="s">
        <v>2208</v>
      </c>
      <c r="L2509" t="s">
        <v>38</v>
      </c>
      <c r="M2509" t="s">
        <v>66</v>
      </c>
      <c r="N2509" t="s">
        <v>2209</v>
      </c>
      <c r="O2509">
        <v>14.352</v>
      </c>
    </row>
    <row r="2510" spans="1:15" x14ac:dyDescent="0.4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4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45">
      <c r="A2512" t="s">
        <v>7167</v>
      </c>
      <c r="B2512" s="1">
        <v>42367</v>
      </c>
      <c r="C2512" t="s">
        <v>2426</v>
      </c>
      <c r="D2512" t="s">
        <v>2427</v>
      </c>
      <c r="E2512" t="s">
        <v>33</v>
      </c>
      <c r="F2512" t="s">
        <v>19</v>
      </c>
      <c r="G2512" t="s">
        <v>118</v>
      </c>
      <c r="H2512" t="s">
        <v>35</v>
      </c>
      <c r="I2512">
        <v>94110</v>
      </c>
      <c r="J2512" t="s">
        <v>36</v>
      </c>
      <c r="K2512" t="s">
        <v>3751</v>
      </c>
      <c r="L2512" t="s">
        <v>62</v>
      </c>
      <c r="M2512" t="s">
        <v>674</v>
      </c>
      <c r="N2512" t="s">
        <v>3752</v>
      </c>
      <c r="O2512">
        <v>767.952</v>
      </c>
    </row>
    <row r="2513" spans="1:15" x14ac:dyDescent="0.45">
      <c r="A2513" t="s">
        <v>7167</v>
      </c>
      <c r="B2513" s="1">
        <v>42367</v>
      </c>
      <c r="C2513" t="s">
        <v>2426</v>
      </c>
      <c r="D2513" t="s">
        <v>2427</v>
      </c>
      <c r="E2513" t="s">
        <v>33</v>
      </c>
      <c r="F2513" t="s">
        <v>19</v>
      </c>
      <c r="G2513" t="s">
        <v>118</v>
      </c>
      <c r="H2513" t="s">
        <v>35</v>
      </c>
      <c r="I2513">
        <v>94110</v>
      </c>
      <c r="J2513" t="s">
        <v>36</v>
      </c>
      <c r="K2513" t="s">
        <v>4633</v>
      </c>
      <c r="L2513" t="s">
        <v>38</v>
      </c>
      <c r="M2513" t="s">
        <v>81</v>
      </c>
      <c r="N2513" t="s">
        <v>4634</v>
      </c>
      <c r="O2513">
        <v>21.12</v>
      </c>
    </row>
    <row r="2514" spans="1:15" x14ac:dyDescent="0.45">
      <c r="A2514" t="s">
        <v>7167</v>
      </c>
      <c r="B2514" s="1">
        <v>42367</v>
      </c>
      <c r="C2514" t="s">
        <v>2426</v>
      </c>
      <c r="D2514" t="s">
        <v>2427</v>
      </c>
      <c r="E2514" t="s">
        <v>33</v>
      </c>
      <c r="F2514" t="s">
        <v>19</v>
      </c>
      <c r="G2514" t="s">
        <v>118</v>
      </c>
      <c r="H2514" t="s">
        <v>35</v>
      </c>
      <c r="I2514">
        <v>94110</v>
      </c>
      <c r="J2514" t="s">
        <v>36</v>
      </c>
      <c r="K2514" t="s">
        <v>6188</v>
      </c>
      <c r="L2514" t="s">
        <v>24</v>
      </c>
      <c r="M2514" t="s">
        <v>56</v>
      </c>
      <c r="N2514" t="s">
        <v>6189</v>
      </c>
      <c r="O2514">
        <v>24.9</v>
      </c>
    </row>
    <row r="2515" spans="1:15" x14ac:dyDescent="0.4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4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45">
      <c r="A2517" t="s">
        <v>7165</v>
      </c>
      <c r="B2517" s="1">
        <v>43081</v>
      </c>
      <c r="C2517" t="s">
        <v>4084</v>
      </c>
      <c r="D2517" t="s">
        <v>4085</v>
      </c>
      <c r="E2517" t="s">
        <v>33</v>
      </c>
      <c r="F2517" t="s">
        <v>19</v>
      </c>
      <c r="G2517" t="s">
        <v>2623</v>
      </c>
      <c r="H2517" t="s">
        <v>488</v>
      </c>
      <c r="I2517">
        <v>44052</v>
      </c>
      <c r="J2517" t="s">
        <v>139</v>
      </c>
      <c r="K2517" t="s">
        <v>1656</v>
      </c>
      <c r="L2517" t="s">
        <v>62</v>
      </c>
      <c r="M2517" t="s">
        <v>152</v>
      </c>
      <c r="N2517" t="s">
        <v>1657</v>
      </c>
      <c r="O2517">
        <v>383.952</v>
      </c>
    </row>
    <row r="2518" spans="1:15" x14ac:dyDescent="0.45">
      <c r="A2518" t="s">
        <v>7165</v>
      </c>
      <c r="B2518" s="1">
        <v>43081</v>
      </c>
      <c r="C2518" t="s">
        <v>4084</v>
      </c>
      <c r="D2518" t="s">
        <v>4085</v>
      </c>
      <c r="E2518" t="s">
        <v>33</v>
      </c>
      <c r="F2518" t="s">
        <v>19</v>
      </c>
      <c r="G2518" t="s">
        <v>2623</v>
      </c>
      <c r="H2518" t="s">
        <v>488</v>
      </c>
      <c r="I2518">
        <v>44052</v>
      </c>
      <c r="J2518" t="s">
        <v>139</v>
      </c>
      <c r="K2518" t="s">
        <v>1379</v>
      </c>
      <c r="L2518" t="s">
        <v>38</v>
      </c>
      <c r="M2518" t="s">
        <v>66</v>
      </c>
      <c r="N2518" t="s">
        <v>1380</v>
      </c>
      <c r="O2518">
        <v>18.693000000000001</v>
      </c>
    </row>
    <row r="2519" spans="1:15" x14ac:dyDescent="0.4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45">
      <c r="A2520" t="s">
        <v>7160</v>
      </c>
      <c r="B2520" s="1">
        <v>43323</v>
      </c>
      <c r="C2520" t="s">
        <v>2051</v>
      </c>
      <c r="D2520" t="s">
        <v>2052</v>
      </c>
      <c r="E2520" t="s">
        <v>33</v>
      </c>
      <c r="F2520" t="s">
        <v>19</v>
      </c>
      <c r="G2520" t="s">
        <v>7161</v>
      </c>
      <c r="H2520" t="s">
        <v>95</v>
      </c>
      <c r="I2520">
        <v>76021</v>
      </c>
      <c r="J2520" t="s">
        <v>96</v>
      </c>
      <c r="K2520" t="s">
        <v>4942</v>
      </c>
      <c r="L2520" t="s">
        <v>38</v>
      </c>
      <c r="M2520" t="s">
        <v>66</v>
      </c>
      <c r="N2520" t="s">
        <v>4943</v>
      </c>
      <c r="O2520">
        <v>12.864000000000001</v>
      </c>
    </row>
    <row r="2521" spans="1:15" x14ac:dyDescent="0.45">
      <c r="A2521" t="s">
        <v>7160</v>
      </c>
      <c r="B2521" s="1">
        <v>43323</v>
      </c>
      <c r="C2521" t="s">
        <v>2051</v>
      </c>
      <c r="D2521" t="s">
        <v>2052</v>
      </c>
      <c r="E2521" t="s">
        <v>33</v>
      </c>
      <c r="F2521" t="s">
        <v>19</v>
      </c>
      <c r="G2521" t="s">
        <v>7161</v>
      </c>
      <c r="H2521" t="s">
        <v>95</v>
      </c>
      <c r="I2521">
        <v>76021</v>
      </c>
      <c r="J2521" t="s">
        <v>96</v>
      </c>
      <c r="K2521" t="s">
        <v>2579</v>
      </c>
      <c r="L2521" t="s">
        <v>62</v>
      </c>
      <c r="M2521" t="s">
        <v>63</v>
      </c>
      <c r="N2521" t="s">
        <v>2580</v>
      </c>
      <c r="O2521">
        <v>153.584</v>
      </c>
    </row>
    <row r="2522" spans="1:15" x14ac:dyDescent="0.45">
      <c r="A2522" t="s">
        <v>7160</v>
      </c>
      <c r="B2522" s="1">
        <v>43323</v>
      </c>
      <c r="C2522" t="s">
        <v>2051</v>
      </c>
      <c r="D2522" t="s">
        <v>2052</v>
      </c>
      <c r="E2522" t="s">
        <v>33</v>
      </c>
      <c r="F2522" t="s">
        <v>19</v>
      </c>
      <c r="G2522" t="s">
        <v>7161</v>
      </c>
      <c r="H2522" t="s">
        <v>95</v>
      </c>
      <c r="I2522">
        <v>76021</v>
      </c>
      <c r="J2522" t="s">
        <v>96</v>
      </c>
      <c r="K2522" t="s">
        <v>4808</v>
      </c>
      <c r="L2522" t="s">
        <v>38</v>
      </c>
      <c r="M2522" t="s">
        <v>59</v>
      </c>
      <c r="N2522" t="s">
        <v>4809</v>
      </c>
      <c r="O2522">
        <v>9.1839999999999993</v>
      </c>
    </row>
    <row r="2523" spans="1:15" x14ac:dyDescent="0.45">
      <c r="A2523" t="s">
        <v>7160</v>
      </c>
      <c r="B2523" s="1">
        <v>43323</v>
      </c>
      <c r="C2523" t="s">
        <v>2051</v>
      </c>
      <c r="D2523" t="s">
        <v>2052</v>
      </c>
      <c r="E2523" t="s">
        <v>33</v>
      </c>
      <c r="F2523" t="s">
        <v>19</v>
      </c>
      <c r="G2523" t="s">
        <v>7161</v>
      </c>
      <c r="H2523" t="s">
        <v>95</v>
      </c>
      <c r="I2523">
        <v>76021</v>
      </c>
      <c r="J2523" t="s">
        <v>96</v>
      </c>
      <c r="K2523" t="s">
        <v>5236</v>
      </c>
      <c r="L2523" t="s">
        <v>38</v>
      </c>
      <c r="M2523" t="s">
        <v>81</v>
      </c>
      <c r="N2523" t="s">
        <v>5237</v>
      </c>
      <c r="O2523">
        <v>29.664000000000001</v>
      </c>
    </row>
    <row r="2524" spans="1:15" x14ac:dyDescent="0.45">
      <c r="A2524" t="s">
        <v>7157</v>
      </c>
      <c r="B2524" s="1">
        <v>43400</v>
      </c>
      <c r="C2524" t="s">
        <v>6631</v>
      </c>
      <c r="D2524" t="s">
        <v>6632</v>
      </c>
      <c r="E2524" t="s">
        <v>33</v>
      </c>
      <c r="F2524" t="s">
        <v>19</v>
      </c>
      <c r="G2524" t="s">
        <v>118</v>
      </c>
      <c r="H2524" t="s">
        <v>35</v>
      </c>
      <c r="I2524">
        <v>94110</v>
      </c>
      <c r="J2524" t="s">
        <v>36</v>
      </c>
      <c r="K2524" t="s">
        <v>7158</v>
      </c>
      <c r="L2524" t="s">
        <v>62</v>
      </c>
      <c r="M2524" t="s">
        <v>63</v>
      </c>
      <c r="N2524" t="s">
        <v>7159</v>
      </c>
      <c r="O2524">
        <v>95.84</v>
      </c>
    </row>
    <row r="2525" spans="1:15" x14ac:dyDescent="0.45">
      <c r="A2525" t="s">
        <v>7157</v>
      </c>
      <c r="B2525" s="1">
        <v>43400</v>
      </c>
      <c r="C2525" t="s">
        <v>6631</v>
      </c>
      <c r="D2525" t="s">
        <v>6632</v>
      </c>
      <c r="E2525" t="s">
        <v>33</v>
      </c>
      <c r="F2525" t="s">
        <v>19</v>
      </c>
      <c r="G2525" t="s">
        <v>118</v>
      </c>
      <c r="H2525" t="s">
        <v>35</v>
      </c>
      <c r="I2525">
        <v>94110</v>
      </c>
      <c r="J2525" t="s">
        <v>36</v>
      </c>
      <c r="K2525" t="s">
        <v>4881</v>
      </c>
      <c r="L2525" t="s">
        <v>24</v>
      </c>
      <c r="M2525" t="s">
        <v>25</v>
      </c>
      <c r="N2525" t="s">
        <v>4882</v>
      </c>
      <c r="O2525">
        <v>556.66499999999996</v>
      </c>
    </row>
    <row r="2526" spans="1:15" x14ac:dyDescent="0.45">
      <c r="A2526" t="s">
        <v>7144</v>
      </c>
      <c r="B2526" s="1">
        <v>42722</v>
      </c>
      <c r="C2526" t="s">
        <v>1283</v>
      </c>
      <c r="D2526" t="s">
        <v>1284</v>
      </c>
      <c r="E2526" t="s">
        <v>33</v>
      </c>
      <c r="F2526" t="s">
        <v>19</v>
      </c>
      <c r="G2526" t="s">
        <v>1467</v>
      </c>
      <c r="H2526" t="s">
        <v>447</v>
      </c>
      <c r="I2526">
        <v>80027</v>
      </c>
      <c r="J2526" t="s">
        <v>36</v>
      </c>
      <c r="K2526" t="s">
        <v>3948</v>
      </c>
      <c r="L2526" t="s">
        <v>38</v>
      </c>
      <c r="M2526" t="s">
        <v>59</v>
      </c>
      <c r="N2526" t="s">
        <v>3949</v>
      </c>
      <c r="O2526">
        <v>6.8479999999999999</v>
      </c>
    </row>
    <row r="2527" spans="1:15" x14ac:dyDescent="0.45">
      <c r="A2527" t="s">
        <v>7132</v>
      </c>
      <c r="B2527" s="1">
        <v>42568</v>
      </c>
      <c r="C2527" t="s">
        <v>1471</v>
      </c>
      <c r="D2527" t="s">
        <v>1472</v>
      </c>
      <c r="E2527" t="s">
        <v>33</v>
      </c>
      <c r="F2527" t="s">
        <v>19</v>
      </c>
      <c r="G2527" t="s">
        <v>6847</v>
      </c>
      <c r="H2527" t="s">
        <v>45</v>
      </c>
      <c r="I2527">
        <v>34952</v>
      </c>
      <c r="J2527" t="s">
        <v>22</v>
      </c>
      <c r="K2527" t="s">
        <v>1069</v>
      </c>
      <c r="L2527" t="s">
        <v>24</v>
      </c>
      <c r="M2527" t="s">
        <v>25</v>
      </c>
      <c r="N2527" t="s">
        <v>1070</v>
      </c>
      <c r="O2527">
        <v>231.92</v>
      </c>
    </row>
    <row r="2528" spans="1:15" x14ac:dyDescent="0.45">
      <c r="A2528" t="s">
        <v>7126</v>
      </c>
      <c r="B2528" s="1">
        <v>42491</v>
      </c>
      <c r="C2528" t="s">
        <v>902</v>
      </c>
      <c r="D2528" t="s">
        <v>903</v>
      </c>
      <c r="E2528" t="s">
        <v>33</v>
      </c>
      <c r="F2528" t="s">
        <v>19</v>
      </c>
      <c r="G2528" t="s">
        <v>892</v>
      </c>
      <c r="H2528" t="s">
        <v>45</v>
      </c>
      <c r="I2528">
        <v>33614</v>
      </c>
      <c r="J2528" t="s">
        <v>22</v>
      </c>
      <c r="K2528" t="s">
        <v>3550</v>
      </c>
      <c r="L2528" t="s">
        <v>38</v>
      </c>
      <c r="M2528" t="s">
        <v>59</v>
      </c>
      <c r="N2528" t="s">
        <v>3551</v>
      </c>
      <c r="O2528">
        <v>172.70400000000001</v>
      </c>
    </row>
    <row r="2529" spans="1:15" x14ac:dyDescent="0.45">
      <c r="A2529" t="s">
        <v>7126</v>
      </c>
      <c r="B2529" s="1">
        <v>42491</v>
      </c>
      <c r="C2529" t="s">
        <v>902</v>
      </c>
      <c r="D2529" t="s">
        <v>903</v>
      </c>
      <c r="E2529" t="s">
        <v>33</v>
      </c>
      <c r="F2529" t="s">
        <v>19</v>
      </c>
      <c r="G2529" t="s">
        <v>892</v>
      </c>
      <c r="H2529" t="s">
        <v>45</v>
      </c>
      <c r="I2529">
        <v>33614</v>
      </c>
      <c r="J2529" t="s">
        <v>22</v>
      </c>
      <c r="K2529" t="s">
        <v>2368</v>
      </c>
      <c r="L2529" t="s">
        <v>38</v>
      </c>
      <c r="M2529" t="s">
        <v>569</v>
      </c>
      <c r="N2529" t="s">
        <v>2369</v>
      </c>
      <c r="O2529">
        <v>41.375999999999998</v>
      </c>
    </row>
    <row r="2530" spans="1:15" x14ac:dyDescent="0.45">
      <c r="A2530" t="s">
        <v>7126</v>
      </c>
      <c r="B2530" s="1">
        <v>42491</v>
      </c>
      <c r="C2530" t="s">
        <v>902</v>
      </c>
      <c r="D2530" t="s">
        <v>903</v>
      </c>
      <c r="E2530" t="s">
        <v>33</v>
      </c>
      <c r="F2530" t="s">
        <v>19</v>
      </c>
      <c r="G2530" t="s">
        <v>892</v>
      </c>
      <c r="H2530" t="s">
        <v>45</v>
      </c>
      <c r="I2530">
        <v>33614</v>
      </c>
      <c r="J2530" t="s">
        <v>22</v>
      </c>
      <c r="K2530" t="s">
        <v>2928</v>
      </c>
      <c r="L2530" t="s">
        <v>24</v>
      </c>
      <c r="M2530" t="s">
        <v>56</v>
      </c>
      <c r="N2530" t="s">
        <v>2929</v>
      </c>
      <c r="O2530">
        <v>63.552</v>
      </c>
    </row>
    <row r="2531" spans="1:15" x14ac:dyDescent="0.45">
      <c r="A2531" t="s">
        <v>7118</v>
      </c>
      <c r="B2531" s="1">
        <v>42842</v>
      </c>
      <c r="C2531" t="s">
        <v>7119</v>
      </c>
      <c r="D2531" t="s">
        <v>7120</v>
      </c>
      <c r="E2531" t="s">
        <v>33</v>
      </c>
      <c r="F2531" t="s">
        <v>19</v>
      </c>
      <c r="G2531" t="s">
        <v>372</v>
      </c>
      <c r="H2531" t="s">
        <v>325</v>
      </c>
      <c r="I2531">
        <v>38401</v>
      </c>
      <c r="J2531" t="s">
        <v>22</v>
      </c>
      <c r="K2531" t="s">
        <v>7121</v>
      </c>
      <c r="L2531" t="s">
        <v>24</v>
      </c>
      <c r="M2531" t="s">
        <v>56</v>
      </c>
      <c r="N2531" t="s">
        <v>7122</v>
      </c>
      <c r="O2531">
        <v>79.12</v>
      </c>
    </row>
    <row r="2532" spans="1:15" x14ac:dyDescent="0.4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4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4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4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4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4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45">
      <c r="A2538" t="s">
        <v>7111</v>
      </c>
      <c r="B2538" s="1">
        <v>42361</v>
      </c>
      <c r="C2538" t="s">
        <v>2165</v>
      </c>
      <c r="D2538" t="s">
        <v>2166</v>
      </c>
      <c r="E2538" t="s">
        <v>33</v>
      </c>
      <c r="F2538" t="s">
        <v>19</v>
      </c>
      <c r="G2538" t="s">
        <v>256</v>
      </c>
      <c r="H2538" t="s">
        <v>257</v>
      </c>
      <c r="I2538">
        <v>10024</v>
      </c>
      <c r="J2538" t="s">
        <v>139</v>
      </c>
      <c r="K2538" t="s">
        <v>2131</v>
      </c>
      <c r="L2538" t="s">
        <v>38</v>
      </c>
      <c r="M2538" t="s">
        <v>69</v>
      </c>
      <c r="N2538" t="s">
        <v>2132</v>
      </c>
      <c r="O2538">
        <v>56.52</v>
      </c>
    </row>
    <row r="2539" spans="1:15" x14ac:dyDescent="0.45">
      <c r="A2539" t="s">
        <v>7111</v>
      </c>
      <c r="B2539" s="1">
        <v>42361</v>
      </c>
      <c r="C2539" t="s">
        <v>2165</v>
      </c>
      <c r="D2539" t="s">
        <v>2166</v>
      </c>
      <c r="E2539" t="s">
        <v>33</v>
      </c>
      <c r="F2539" t="s">
        <v>19</v>
      </c>
      <c r="G2539" t="s">
        <v>256</v>
      </c>
      <c r="H2539" t="s">
        <v>257</v>
      </c>
      <c r="I2539">
        <v>10024</v>
      </c>
      <c r="J2539" t="s">
        <v>139</v>
      </c>
      <c r="K2539" t="s">
        <v>3804</v>
      </c>
      <c r="L2539" t="s">
        <v>24</v>
      </c>
      <c r="M2539" t="s">
        <v>47</v>
      </c>
      <c r="N2539" t="s">
        <v>3805</v>
      </c>
      <c r="O2539">
        <v>53.316000000000003</v>
      </c>
    </row>
    <row r="2540" spans="1:15" x14ac:dyDescent="0.45">
      <c r="A2540" t="s">
        <v>7099</v>
      </c>
      <c r="B2540" s="1">
        <v>42522</v>
      </c>
      <c r="C2540" t="s">
        <v>6979</v>
      </c>
      <c r="D2540" t="s">
        <v>6980</v>
      </c>
      <c r="E2540" t="s">
        <v>33</v>
      </c>
      <c r="F2540" t="s">
        <v>19</v>
      </c>
      <c r="G2540" t="s">
        <v>670</v>
      </c>
      <c r="H2540" t="s">
        <v>95</v>
      </c>
      <c r="I2540">
        <v>78207</v>
      </c>
      <c r="J2540" t="s">
        <v>96</v>
      </c>
      <c r="K2540" t="s">
        <v>7100</v>
      </c>
      <c r="L2540" t="s">
        <v>38</v>
      </c>
      <c r="M2540" t="s">
        <v>81</v>
      </c>
      <c r="N2540" t="s">
        <v>7101</v>
      </c>
      <c r="O2540">
        <v>42.24</v>
      </c>
    </row>
    <row r="2541" spans="1:15" x14ac:dyDescent="0.4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4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4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4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45">
      <c r="A2545" t="s">
        <v>7099</v>
      </c>
      <c r="B2545" s="1">
        <v>42522</v>
      </c>
      <c r="C2545" t="s">
        <v>6979</v>
      </c>
      <c r="D2545" t="s">
        <v>6980</v>
      </c>
      <c r="E2545" t="s">
        <v>33</v>
      </c>
      <c r="F2545" t="s">
        <v>19</v>
      </c>
      <c r="G2545" t="s">
        <v>670</v>
      </c>
      <c r="H2545" t="s">
        <v>95</v>
      </c>
      <c r="I2545">
        <v>78207</v>
      </c>
      <c r="J2545" t="s">
        <v>96</v>
      </c>
      <c r="K2545" t="s">
        <v>740</v>
      </c>
      <c r="L2545" t="s">
        <v>38</v>
      </c>
      <c r="M2545" t="s">
        <v>66</v>
      </c>
      <c r="N2545" t="s">
        <v>741</v>
      </c>
      <c r="O2545">
        <v>5.7279999999999998</v>
      </c>
    </row>
    <row r="2546" spans="1:15" x14ac:dyDescent="0.45">
      <c r="A2546" t="s">
        <v>7096</v>
      </c>
      <c r="B2546" s="1">
        <v>42320</v>
      </c>
      <c r="C2546" t="s">
        <v>6026</v>
      </c>
      <c r="D2546" t="s">
        <v>6027</v>
      </c>
      <c r="E2546" t="s">
        <v>33</v>
      </c>
      <c r="F2546" t="s">
        <v>19</v>
      </c>
      <c r="G2546" t="s">
        <v>2481</v>
      </c>
      <c r="H2546" t="s">
        <v>79</v>
      </c>
      <c r="I2546">
        <v>28806</v>
      </c>
      <c r="J2546" t="s">
        <v>22</v>
      </c>
      <c r="K2546" t="s">
        <v>1107</v>
      </c>
      <c r="L2546" t="s">
        <v>38</v>
      </c>
      <c r="M2546" t="s">
        <v>59</v>
      </c>
      <c r="N2546" t="s">
        <v>1108</v>
      </c>
      <c r="O2546">
        <v>7.8719999999999999</v>
      </c>
    </row>
    <row r="2547" spans="1:15" x14ac:dyDescent="0.45">
      <c r="A2547" t="s">
        <v>7091</v>
      </c>
      <c r="B2547" s="1">
        <v>42662</v>
      </c>
      <c r="C2547" t="s">
        <v>3922</v>
      </c>
      <c r="D2547" t="s">
        <v>3923</v>
      </c>
      <c r="E2547" t="s">
        <v>33</v>
      </c>
      <c r="F2547" t="s">
        <v>19</v>
      </c>
      <c r="G2547" t="s">
        <v>872</v>
      </c>
      <c r="H2547" t="s">
        <v>228</v>
      </c>
      <c r="I2547">
        <v>48227</v>
      </c>
      <c r="J2547" t="s">
        <v>96</v>
      </c>
      <c r="K2547" t="s">
        <v>3891</v>
      </c>
      <c r="L2547" t="s">
        <v>62</v>
      </c>
      <c r="M2547" t="s">
        <v>63</v>
      </c>
      <c r="N2547" t="s">
        <v>3892</v>
      </c>
      <c r="O2547">
        <v>149.94999999999999</v>
      </c>
    </row>
    <row r="2548" spans="1:15" x14ac:dyDescent="0.45">
      <c r="A2548" t="s">
        <v>7091</v>
      </c>
      <c r="B2548" s="1">
        <v>42662</v>
      </c>
      <c r="C2548" t="s">
        <v>3922</v>
      </c>
      <c r="D2548" t="s">
        <v>3923</v>
      </c>
      <c r="E2548" t="s">
        <v>33</v>
      </c>
      <c r="F2548" t="s">
        <v>19</v>
      </c>
      <c r="G2548" t="s">
        <v>872</v>
      </c>
      <c r="H2548" t="s">
        <v>228</v>
      </c>
      <c r="I2548">
        <v>48227</v>
      </c>
      <c r="J2548" t="s">
        <v>96</v>
      </c>
      <c r="K2548" t="s">
        <v>4830</v>
      </c>
      <c r="L2548" t="s">
        <v>38</v>
      </c>
      <c r="M2548" t="s">
        <v>66</v>
      </c>
      <c r="N2548" t="s">
        <v>4831</v>
      </c>
      <c r="O2548">
        <v>38.28</v>
      </c>
    </row>
    <row r="2549" spans="1:15" x14ac:dyDescent="0.45">
      <c r="A2549" t="s">
        <v>7082</v>
      </c>
      <c r="B2549" s="1">
        <v>42795</v>
      </c>
      <c r="C2549" t="s">
        <v>216</v>
      </c>
      <c r="D2549" t="s">
        <v>217</v>
      </c>
      <c r="E2549" t="s">
        <v>33</v>
      </c>
      <c r="F2549" t="s">
        <v>19</v>
      </c>
      <c r="G2549" t="s">
        <v>799</v>
      </c>
      <c r="H2549" t="s">
        <v>447</v>
      </c>
      <c r="I2549">
        <v>80219</v>
      </c>
      <c r="J2549" t="s">
        <v>36</v>
      </c>
      <c r="K2549" t="s">
        <v>7083</v>
      </c>
      <c r="L2549" t="s">
        <v>62</v>
      </c>
      <c r="M2549" t="s">
        <v>63</v>
      </c>
      <c r="N2549" t="s">
        <v>7084</v>
      </c>
      <c r="O2549">
        <v>159.98400000000001</v>
      </c>
    </row>
    <row r="2550" spans="1:15" x14ac:dyDescent="0.45">
      <c r="A2550" t="s">
        <v>7065</v>
      </c>
      <c r="B2550" s="1">
        <v>42973</v>
      </c>
      <c r="C2550" t="s">
        <v>4188</v>
      </c>
      <c r="D2550" t="s">
        <v>4189</v>
      </c>
      <c r="E2550" t="s">
        <v>33</v>
      </c>
      <c r="F2550" t="s">
        <v>19</v>
      </c>
      <c r="G2550" t="s">
        <v>137</v>
      </c>
      <c r="H2550" t="s">
        <v>138</v>
      </c>
      <c r="I2550">
        <v>19140</v>
      </c>
      <c r="J2550" t="s">
        <v>139</v>
      </c>
      <c r="K2550" t="s">
        <v>3993</v>
      </c>
      <c r="L2550" t="s">
        <v>62</v>
      </c>
      <c r="M2550" t="s">
        <v>152</v>
      </c>
      <c r="N2550" t="s">
        <v>3994</v>
      </c>
      <c r="O2550">
        <v>47.984000000000002</v>
      </c>
    </row>
    <row r="2551" spans="1:15" x14ac:dyDescent="0.45">
      <c r="A2551" t="s">
        <v>7065</v>
      </c>
      <c r="B2551" s="1">
        <v>42973</v>
      </c>
      <c r="C2551" t="s">
        <v>4188</v>
      </c>
      <c r="D2551" t="s">
        <v>4189</v>
      </c>
      <c r="E2551" t="s">
        <v>33</v>
      </c>
      <c r="F2551" t="s">
        <v>19</v>
      </c>
      <c r="G2551" t="s">
        <v>137</v>
      </c>
      <c r="H2551" t="s">
        <v>138</v>
      </c>
      <c r="I2551">
        <v>19140</v>
      </c>
      <c r="J2551" t="s">
        <v>139</v>
      </c>
      <c r="K2551" t="s">
        <v>7066</v>
      </c>
      <c r="L2551" t="s">
        <v>38</v>
      </c>
      <c r="M2551" t="s">
        <v>59</v>
      </c>
      <c r="N2551" t="s">
        <v>7067</v>
      </c>
      <c r="O2551">
        <v>5.4720000000000004</v>
      </c>
    </row>
    <row r="2552" spans="1:15" x14ac:dyDescent="0.45">
      <c r="A2552" t="s">
        <v>7058</v>
      </c>
      <c r="B2552" s="1">
        <v>42705</v>
      </c>
      <c r="C2552" t="s">
        <v>3937</v>
      </c>
      <c r="D2552" t="s">
        <v>3938</v>
      </c>
      <c r="E2552" t="s">
        <v>33</v>
      </c>
      <c r="F2552" t="s">
        <v>19</v>
      </c>
      <c r="G2552" t="s">
        <v>4872</v>
      </c>
      <c r="H2552" t="s">
        <v>309</v>
      </c>
      <c r="I2552">
        <v>23320</v>
      </c>
      <c r="J2552" t="s">
        <v>22</v>
      </c>
      <c r="K2552" t="s">
        <v>5778</v>
      </c>
      <c r="L2552" t="s">
        <v>38</v>
      </c>
      <c r="M2552" t="s">
        <v>66</v>
      </c>
      <c r="N2552" t="s">
        <v>5779</v>
      </c>
      <c r="O2552">
        <v>63.96</v>
      </c>
    </row>
    <row r="2553" spans="1:15" x14ac:dyDescent="0.45">
      <c r="A2553" t="s">
        <v>7058</v>
      </c>
      <c r="B2553" s="1">
        <v>42705</v>
      </c>
      <c r="C2553" t="s">
        <v>3937</v>
      </c>
      <c r="D2553" t="s">
        <v>3938</v>
      </c>
      <c r="E2553" t="s">
        <v>33</v>
      </c>
      <c r="F2553" t="s">
        <v>19</v>
      </c>
      <c r="G2553" t="s">
        <v>4872</v>
      </c>
      <c r="H2553" t="s">
        <v>309</v>
      </c>
      <c r="I2553">
        <v>23320</v>
      </c>
      <c r="J2553" t="s">
        <v>22</v>
      </c>
      <c r="K2553" t="s">
        <v>1629</v>
      </c>
      <c r="L2553" t="s">
        <v>38</v>
      </c>
      <c r="M2553" t="s">
        <v>50</v>
      </c>
      <c r="N2553" t="s">
        <v>1630</v>
      </c>
      <c r="O2553">
        <v>61.68</v>
      </c>
    </row>
    <row r="2554" spans="1:15" x14ac:dyDescent="0.45">
      <c r="A2554" t="s">
        <v>7054</v>
      </c>
      <c r="B2554" s="1">
        <v>43361</v>
      </c>
      <c r="C2554" t="s">
        <v>1311</v>
      </c>
      <c r="D2554" t="s">
        <v>1312</v>
      </c>
      <c r="E2554" t="s">
        <v>33</v>
      </c>
      <c r="F2554" t="s">
        <v>19</v>
      </c>
      <c r="G2554" t="s">
        <v>256</v>
      </c>
      <c r="H2554" t="s">
        <v>257</v>
      </c>
      <c r="I2554">
        <v>10035</v>
      </c>
      <c r="J2554" t="s">
        <v>139</v>
      </c>
      <c r="K2554" t="s">
        <v>3404</v>
      </c>
      <c r="L2554" t="s">
        <v>24</v>
      </c>
      <c r="M2554" t="s">
        <v>56</v>
      </c>
      <c r="N2554" t="s">
        <v>3405</v>
      </c>
      <c r="O2554">
        <v>9.82</v>
      </c>
    </row>
    <row r="2555" spans="1:15" x14ac:dyDescent="0.45">
      <c r="A2555" t="s">
        <v>7054</v>
      </c>
      <c r="B2555" s="1">
        <v>43361</v>
      </c>
      <c r="C2555" t="s">
        <v>1311</v>
      </c>
      <c r="D2555" t="s">
        <v>1312</v>
      </c>
      <c r="E2555" t="s">
        <v>33</v>
      </c>
      <c r="F2555" t="s">
        <v>19</v>
      </c>
      <c r="G2555" t="s">
        <v>256</v>
      </c>
      <c r="H2555" t="s">
        <v>257</v>
      </c>
      <c r="I2555">
        <v>10035</v>
      </c>
      <c r="J2555" t="s">
        <v>139</v>
      </c>
      <c r="K2555" t="s">
        <v>3869</v>
      </c>
      <c r="L2555" t="s">
        <v>38</v>
      </c>
      <c r="M2555" t="s">
        <v>81</v>
      </c>
      <c r="N2555" t="s">
        <v>3870</v>
      </c>
      <c r="O2555">
        <v>19.440000000000001</v>
      </c>
    </row>
    <row r="2556" spans="1:15" x14ac:dyDescent="0.45">
      <c r="A2556" t="s">
        <v>7040</v>
      </c>
      <c r="B2556" s="1">
        <v>42372</v>
      </c>
      <c r="C2556" t="s">
        <v>2051</v>
      </c>
      <c r="D2556" t="s">
        <v>2052</v>
      </c>
      <c r="E2556" t="s">
        <v>33</v>
      </c>
      <c r="F2556" t="s">
        <v>19</v>
      </c>
      <c r="G2556" t="s">
        <v>7041</v>
      </c>
      <c r="H2556" t="s">
        <v>95</v>
      </c>
      <c r="I2556">
        <v>77520</v>
      </c>
      <c r="J2556" t="s">
        <v>96</v>
      </c>
      <c r="K2556" t="s">
        <v>1147</v>
      </c>
      <c r="L2556" t="s">
        <v>38</v>
      </c>
      <c r="M2556" t="s">
        <v>81</v>
      </c>
      <c r="N2556" t="s">
        <v>1148</v>
      </c>
      <c r="O2556">
        <v>10.368</v>
      </c>
    </row>
    <row r="2557" spans="1:15" x14ac:dyDescent="0.45">
      <c r="A2557" t="s">
        <v>7036</v>
      </c>
      <c r="B2557" s="1">
        <v>43441</v>
      </c>
      <c r="C2557" t="s">
        <v>870</v>
      </c>
      <c r="D2557" t="s">
        <v>871</v>
      </c>
      <c r="E2557" t="s">
        <v>33</v>
      </c>
      <c r="F2557" t="s">
        <v>19</v>
      </c>
      <c r="G2557" t="s">
        <v>670</v>
      </c>
      <c r="H2557" t="s">
        <v>95</v>
      </c>
      <c r="I2557">
        <v>78207</v>
      </c>
      <c r="J2557" t="s">
        <v>96</v>
      </c>
      <c r="K2557" t="s">
        <v>394</v>
      </c>
      <c r="L2557" t="s">
        <v>38</v>
      </c>
      <c r="M2557" t="s">
        <v>81</v>
      </c>
      <c r="N2557" t="s">
        <v>395</v>
      </c>
      <c r="O2557">
        <v>15.552</v>
      </c>
    </row>
    <row r="2558" spans="1:15" x14ac:dyDescent="0.4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4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45">
      <c r="A2560" t="s">
        <v>7036</v>
      </c>
      <c r="B2560" s="1">
        <v>43441</v>
      </c>
      <c r="C2560" t="s">
        <v>870</v>
      </c>
      <c r="D2560" t="s">
        <v>871</v>
      </c>
      <c r="E2560" t="s">
        <v>33</v>
      </c>
      <c r="F2560" t="s">
        <v>19</v>
      </c>
      <c r="G2560" t="s">
        <v>670</v>
      </c>
      <c r="H2560" t="s">
        <v>95</v>
      </c>
      <c r="I2560">
        <v>78207</v>
      </c>
      <c r="J2560" t="s">
        <v>96</v>
      </c>
      <c r="K2560" t="s">
        <v>4311</v>
      </c>
      <c r="L2560" t="s">
        <v>38</v>
      </c>
      <c r="M2560" t="s">
        <v>259</v>
      </c>
      <c r="N2560" t="s">
        <v>4312</v>
      </c>
      <c r="O2560">
        <v>3.552</v>
      </c>
    </row>
    <row r="2561" spans="1:15" x14ac:dyDescent="0.45">
      <c r="A2561" t="s">
        <v>7029</v>
      </c>
      <c r="B2561" s="1">
        <v>43063</v>
      </c>
      <c r="C2561" t="s">
        <v>1150</v>
      </c>
      <c r="D2561" t="s">
        <v>1151</v>
      </c>
      <c r="E2561" t="s">
        <v>33</v>
      </c>
      <c r="F2561" t="s">
        <v>19</v>
      </c>
      <c r="G2561" t="s">
        <v>34</v>
      </c>
      <c r="H2561" t="s">
        <v>35</v>
      </c>
      <c r="I2561">
        <v>90036</v>
      </c>
      <c r="J2561" t="s">
        <v>36</v>
      </c>
      <c r="K2561" t="s">
        <v>6424</v>
      </c>
      <c r="L2561" t="s">
        <v>62</v>
      </c>
      <c r="M2561" t="s">
        <v>152</v>
      </c>
      <c r="N2561" t="s">
        <v>6425</v>
      </c>
      <c r="O2561">
        <v>559.91999999999996</v>
      </c>
    </row>
    <row r="2562" spans="1:15" x14ac:dyDescent="0.45">
      <c r="A2562" t="s">
        <v>7029</v>
      </c>
      <c r="B2562" s="1">
        <v>43063</v>
      </c>
      <c r="C2562" t="s">
        <v>1150</v>
      </c>
      <c r="D2562" t="s">
        <v>1151</v>
      </c>
      <c r="E2562" t="s">
        <v>33</v>
      </c>
      <c r="F2562" t="s">
        <v>19</v>
      </c>
      <c r="G2562" t="s">
        <v>34</v>
      </c>
      <c r="H2562" t="s">
        <v>35</v>
      </c>
      <c r="I2562">
        <v>90036</v>
      </c>
      <c r="J2562" t="s">
        <v>36</v>
      </c>
      <c r="K2562" t="s">
        <v>2550</v>
      </c>
      <c r="L2562" t="s">
        <v>24</v>
      </c>
      <c r="M2562" t="s">
        <v>28</v>
      </c>
      <c r="N2562" t="s">
        <v>2551</v>
      </c>
      <c r="O2562">
        <v>1684.752</v>
      </c>
    </row>
    <row r="2563" spans="1:15" x14ac:dyDescent="0.45">
      <c r="A2563" t="s">
        <v>7029</v>
      </c>
      <c r="B2563" s="1">
        <v>43063</v>
      </c>
      <c r="C2563" t="s">
        <v>1150</v>
      </c>
      <c r="D2563" t="s">
        <v>1151</v>
      </c>
      <c r="E2563" t="s">
        <v>33</v>
      </c>
      <c r="F2563" t="s">
        <v>19</v>
      </c>
      <c r="G2563" t="s">
        <v>34</v>
      </c>
      <c r="H2563" t="s">
        <v>35</v>
      </c>
      <c r="I2563">
        <v>90036</v>
      </c>
      <c r="J2563" t="s">
        <v>36</v>
      </c>
      <c r="K2563" t="s">
        <v>2989</v>
      </c>
      <c r="L2563" t="s">
        <v>62</v>
      </c>
      <c r="M2563" t="s">
        <v>152</v>
      </c>
      <c r="N2563" t="s">
        <v>2990</v>
      </c>
      <c r="O2563">
        <v>659.9</v>
      </c>
    </row>
    <row r="2564" spans="1:15" x14ac:dyDescent="0.45">
      <c r="A2564" t="s">
        <v>7025</v>
      </c>
      <c r="B2564" s="1">
        <v>42190</v>
      </c>
      <c r="C2564" t="s">
        <v>6451</v>
      </c>
      <c r="D2564" t="s">
        <v>6452</v>
      </c>
      <c r="E2564" t="s">
        <v>33</v>
      </c>
      <c r="F2564" t="s">
        <v>19</v>
      </c>
      <c r="G2564" t="s">
        <v>5135</v>
      </c>
      <c r="H2564" t="s">
        <v>325</v>
      </c>
      <c r="I2564">
        <v>37918</v>
      </c>
      <c r="J2564" t="s">
        <v>22</v>
      </c>
      <c r="K2564" t="s">
        <v>58</v>
      </c>
      <c r="L2564" t="s">
        <v>38</v>
      </c>
      <c r="M2564" t="s">
        <v>59</v>
      </c>
      <c r="N2564" t="s">
        <v>60</v>
      </c>
      <c r="O2564">
        <v>4.3680000000000003</v>
      </c>
    </row>
    <row r="2565" spans="1:15" x14ac:dyDescent="0.4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4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45">
      <c r="A2567" t="s">
        <v>7019</v>
      </c>
      <c r="B2567" s="1">
        <v>42099</v>
      </c>
      <c r="C2567" t="s">
        <v>1642</v>
      </c>
      <c r="D2567" t="s">
        <v>1643</v>
      </c>
      <c r="E2567" t="s">
        <v>33</v>
      </c>
      <c r="F2567" t="s">
        <v>19</v>
      </c>
      <c r="G2567" t="s">
        <v>347</v>
      </c>
      <c r="H2567" t="s">
        <v>201</v>
      </c>
      <c r="I2567">
        <v>62521</v>
      </c>
      <c r="J2567" t="s">
        <v>96</v>
      </c>
      <c r="K2567" t="s">
        <v>6835</v>
      </c>
      <c r="L2567" t="s">
        <v>38</v>
      </c>
      <c r="M2567" t="s">
        <v>50</v>
      </c>
      <c r="N2567" t="s">
        <v>6836</v>
      </c>
      <c r="O2567">
        <v>52.095999999999997</v>
      </c>
    </row>
    <row r="2568" spans="1:15" x14ac:dyDescent="0.45">
      <c r="A2568" t="s">
        <v>7019</v>
      </c>
      <c r="B2568" s="1">
        <v>42099</v>
      </c>
      <c r="C2568" t="s">
        <v>1642</v>
      </c>
      <c r="D2568" t="s">
        <v>1643</v>
      </c>
      <c r="E2568" t="s">
        <v>33</v>
      </c>
      <c r="F2568" t="s">
        <v>19</v>
      </c>
      <c r="G2568" t="s">
        <v>347</v>
      </c>
      <c r="H2568" t="s">
        <v>201</v>
      </c>
      <c r="I2568">
        <v>62521</v>
      </c>
      <c r="J2568" t="s">
        <v>96</v>
      </c>
      <c r="K2568" t="s">
        <v>720</v>
      </c>
      <c r="L2568" t="s">
        <v>38</v>
      </c>
      <c r="M2568" t="s">
        <v>50</v>
      </c>
      <c r="N2568" t="s">
        <v>721</v>
      </c>
      <c r="O2568">
        <v>49.631999999999998</v>
      </c>
    </row>
    <row r="2569" spans="1:15" x14ac:dyDescent="0.45">
      <c r="A2569" t="s">
        <v>6988</v>
      </c>
      <c r="B2569" s="1">
        <v>42708</v>
      </c>
      <c r="C2569" t="s">
        <v>834</v>
      </c>
      <c r="D2569" t="s">
        <v>835</v>
      </c>
      <c r="E2569" t="s">
        <v>33</v>
      </c>
      <c r="F2569" t="s">
        <v>19</v>
      </c>
      <c r="G2569" t="s">
        <v>308</v>
      </c>
      <c r="H2569" t="s">
        <v>587</v>
      </c>
      <c r="I2569">
        <v>65807</v>
      </c>
      <c r="J2569" t="s">
        <v>96</v>
      </c>
      <c r="K2569" t="s">
        <v>1244</v>
      </c>
      <c r="L2569" t="s">
        <v>38</v>
      </c>
      <c r="M2569" t="s">
        <v>81</v>
      </c>
      <c r="N2569" t="s">
        <v>1245</v>
      </c>
      <c r="O2569">
        <v>85.96</v>
      </c>
    </row>
    <row r="2570" spans="1:15" x14ac:dyDescent="0.4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4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4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45">
      <c r="A2573" t="s">
        <v>6981</v>
      </c>
      <c r="B2573" s="1">
        <v>42305</v>
      </c>
      <c r="C2573" t="s">
        <v>4000</v>
      </c>
      <c r="D2573" t="s">
        <v>4001</v>
      </c>
      <c r="E2573" t="s">
        <v>33</v>
      </c>
      <c r="F2573" t="s">
        <v>19</v>
      </c>
      <c r="G2573" t="s">
        <v>34</v>
      </c>
      <c r="H2573" t="s">
        <v>35</v>
      </c>
      <c r="I2573">
        <v>90049</v>
      </c>
      <c r="J2573" t="s">
        <v>36</v>
      </c>
      <c r="K2573" t="s">
        <v>387</v>
      </c>
      <c r="L2573" t="s">
        <v>38</v>
      </c>
      <c r="M2573" t="s">
        <v>50</v>
      </c>
      <c r="N2573" t="s">
        <v>388</v>
      </c>
      <c r="O2573">
        <v>141.4</v>
      </c>
    </row>
    <row r="2574" spans="1:15" x14ac:dyDescent="0.45">
      <c r="A2574" t="s">
        <v>6981</v>
      </c>
      <c r="B2574" s="1">
        <v>42305</v>
      </c>
      <c r="C2574" t="s">
        <v>4000</v>
      </c>
      <c r="D2574" t="s">
        <v>4001</v>
      </c>
      <c r="E2574" t="s">
        <v>33</v>
      </c>
      <c r="F2574" t="s">
        <v>19</v>
      </c>
      <c r="G2574" t="s">
        <v>34</v>
      </c>
      <c r="H2574" t="s">
        <v>35</v>
      </c>
      <c r="I2574">
        <v>90049</v>
      </c>
      <c r="J2574" t="s">
        <v>36</v>
      </c>
      <c r="K2574" t="s">
        <v>1663</v>
      </c>
      <c r="L2574" t="s">
        <v>24</v>
      </c>
      <c r="M2574" t="s">
        <v>25</v>
      </c>
      <c r="N2574" t="s">
        <v>1664</v>
      </c>
      <c r="O2574">
        <v>616.99800000000005</v>
      </c>
    </row>
    <row r="2575" spans="1:15" x14ac:dyDescent="0.45">
      <c r="A2575" t="s">
        <v>6981</v>
      </c>
      <c r="B2575" s="1">
        <v>42305</v>
      </c>
      <c r="C2575" t="s">
        <v>4000</v>
      </c>
      <c r="D2575" t="s">
        <v>4001</v>
      </c>
      <c r="E2575" t="s">
        <v>33</v>
      </c>
      <c r="F2575" t="s">
        <v>19</v>
      </c>
      <c r="G2575" t="s">
        <v>34</v>
      </c>
      <c r="H2575" t="s">
        <v>35</v>
      </c>
      <c r="I2575">
        <v>90049</v>
      </c>
      <c r="J2575" t="s">
        <v>36</v>
      </c>
      <c r="K2575" t="s">
        <v>1058</v>
      </c>
      <c r="L2575" t="s">
        <v>38</v>
      </c>
      <c r="M2575" t="s">
        <v>569</v>
      </c>
      <c r="N2575" t="s">
        <v>1059</v>
      </c>
      <c r="O2575">
        <v>480.74</v>
      </c>
    </row>
    <row r="2576" spans="1:15" x14ac:dyDescent="0.4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4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4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4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45">
      <c r="A2580" t="s">
        <v>6981</v>
      </c>
      <c r="B2580" s="1">
        <v>42305</v>
      </c>
      <c r="C2580" t="s">
        <v>4000</v>
      </c>
      <c r="D2580" t="s">
        <v>4001</v>
      </c>
      <c r="E2580" t="s">
        <v>33</v>
      </c>
      <c r="F2580" t="s">
        <v>19</v>
      </c>
      <c r="G2580" t="s">
        <v>34</v>
      </c>
      <c r="H2580" t="s">
        <v>35</v>
      </c>
      <c r="I2580">
        <v>90049</v>
      </c>
      <c r="J2580" t="s">
        <v>36</v>
      </c>
      <c r="K2580" t="s">
        <v>6982</v>
      </c>
      <c r="L2580" t="s">
        <v>38</v>
      </c>
      <c r="M2580" t="s">
        <v>569</v>
      </c>
      <c r="N2580" t="s">
        <v>6983</v>
      </c>
      <c r="O2580">
        <v>6.28</v>
      </c>
    </row>
    <row r="2581" spans="1:15" x14ac:dyDescent="0.45">
      <c r="A2581" t="s">
        <v>6981</v>
      </c>
      <c r="B2581" s="1">
        <v>42305</v>
      </c>
      <c r="C2581" t="s">
        <v>4000</v>
      </c>
      <c r="D2581" t="s">
        <v>4001</v>
      </c>
      <c r="E2581" t="s">
        <v>33</v>
      </c>
      <c r="F2581" t="s">
        <v>19</v>
      </c>
      <c r="G2581" t="s">
        <v>34</v>
      </c>
      <c r="H2581" t="s">
        <v>35</v>
      </c>
      <c r="I2581">
        <v>90049</v>
      </c>
      <c r="J2581" t="s">
        <v>36</v>
      </c>
      <c r="K2581" t="s">
        <v>1211</v>
      </c>
      <c r="L2581" t="s">
        <v>38</v>
      </c>
      <c r="M2581" t="s">
        <v>66</v>
      </c>
      <c r="N2581" t="s">
        <v>1212</v>
      </c>
      <c r="O2581">
        <v>7.1840000000000002</v>
      </c>
    </row>
    <row r="2582" spans="1:15" x14ac:dyDescent="0.45">
      <c r="A2582" t="s">
        <v>6978</v>
      </c>
      <c r="B2582" s="1">
        <v>42163</v>
      </c>
      <c r="C2582" t="s">
        <v>6979</v>
      </c>
      <c r="D2582" t="s">
        <v>6980</v>
      </c>
      <c r="E2582" t="s">
        <v>33</v>
      </c>
      <c r="F2582" t="s">
        <v>19</v>
      </c>
      <c r="G2582" t="s">
        <v>505</v>
      </c>
      <c r="H2582" t="s">
        <v>325</v>
      </c>
      <c r="I2582">
        <v>37620</v>
      </c>
      <c r="J2582" t="s">
        <v>22</v>
      </c>
      <c r="K2582" t="s">
        <v>1833</v>
      </c>
      <c r="L2582" t="s">
        <v>24</v>
      </c>
      <c r="M2582" t="s">
        <v>28</v>
      </c>
      <c r="N2582" t="s">
        <v>1834</v>
      </c>
      <c r="O2582">
        <v>170.352</v>
      </c>
    </row>
    <row r="2583" spans="1:15" x14ac:dyDescent="0.45">
      <c r="A2583" t="s">
        <v>6972</v>
      </c>
      <c r="B2583" s="1">
        <v>42102</v>
      </c>
      <c r="C2583" t="s">
        <v>4084</v>
      </c>
      <c r="D2583" t="s">
        <v>4085</v>
      </c>
      <c r="E2583" t="s">
        <v>33</v>
      </c>
      <c r="F2583" t="s">
        <v>19</v>
      </c>
      <c r="G2583" t="s">
        <v>3940</v>
      </c>
      <c r="H2583" t="s">
        <v>300</v>
      </c>
      <c r="I2583">
        <v>85301</v>
      </c>
      <c r="J2583" t="s">
        <v>36</v>
      </c>
      <c r="K2583" t="s">
        <v>6973</v>
      </c>
      <c r="L2583" t="s">
        <v>38</v>
      </c>
      <c r="M2583" t="s">
        <v>81</v>
      </c>
      <c r="N2583" t="s">
        <v>6974</v>
      </c>
      <c r="O2583">
        <v>19.007999999999999</v>
      </c>
    </row>
    <row r="2584" spans="1:15" x14ac:dyDescent="0.45">
      <c r="A2584" t="s">
        <v>6972</v>
      </c>
      <c r="B2584" s="1">
        <v>42102</v>
      </c>
      <c r="C2584" t="s">
        <v>4084</v>
      </c>
      <c r="D2584" t="s">
        <v>4085</v>
      </c>
      <c r="E2584" t="s">
        <v>33</v>
      </c>
      <c r="F2584" t="s">
        <v>19</v>
      </c>
      <c r="G2584" t="s">
        <v>3940</v>
      </c>
      <c r="H2584" t="s">
        <v>300</v>
      </c>
      <c r="I2584">
        <v>85301</v>
      </c>
      <c r="J2584" t="s">
        <v>36</v>
      </c>
      <c r="K2584" t="s">
        <v>4311</v>
      </c>
      <c r="L2584" t="s">
        <v>38</v>
      </c>
      <c r="M2584" t="s">
        <v>259</v>
      </c>
      <c r="N2584" t="s">
        <v>4312</v>
      </c>
      <c r="O2584">
        <v>2.3679999999999999</v>
      </c>
    </row>
    <row r="2585" spans="1:15" x14ac:dyDescent="0.45">
      <c r="A2585" t="s">
        <v>6971</v>
      </c>
      <c r="B2585" s="1">
        <v>42332</v>
      </c>
      <c r="C2585" t="s">
        <v>4191</v>
      </c>
      <c r="D2585" t="s">
        <v>4192</v>
      </c>
      <c r="E2585" t="s">
        <v>33</v>
      </c>
      <c r="F2585" t="s">
        <v>19</v>
      </c>
      <c r="G2585" t="s">
        <v>487</v>
      </c>
      <c r="H2585" t="s">
        <v>488</v>
      </c>
      <c r="I2585">
        <v>43229</v>
      </c>
      <c r="J2585" t="s">
        <v>139</v>
      </c>
      <c r="K2585" t="s">
        <v>3943</v>
      </c>
      <c r="L2585" t="s">
        <v>24</v>
      </c>
      <c r="M2585" t="s">
        <v>28</v>
      </c>
      <c r="N2585" t="s">
        <v>3944</v>
      </c>
      <c r="O2585">
        <v>611.05799999999999</v>
      </c>
    </row>
    <row r="2586" spans="1:15" x14ac:dyDescent="0.45">
      <c r="A2586" t="s">
        <v>6971</v>
      </c>
      <c r="B2586" s="1">
        <v>42332</v>
      </c>
      <c r="C2586" t="s">
        <v>4191</v>
      </c>
      <c r="D2586" t="s">
        <v>4192</v>
      </c>
      <c r="E2586" t="s">
        <v>33</v>
      </c>
      <c r="F2586" t="s">
        <v>19</v>
      </c>
      <c r="G2586" t="s">
        <v>487</v>
      </c>
      <c r="H2586" t="s">
        <v>488</v>
      </c>
      <c r="I2586">
        <v>43229</v>
      </c>
      <c r="J2586" t="s">
        <v>139</v>
      </c>
      <c r="K2586" t="s">
        <v>2947</v>
      </c>
      <c r="L2586" t="s">
        <v>62</v>
      </c>
      <c r="M2586" t="s">
        <v>63</v>
      </c>
      <c r="N2586" t="s">
        <v>2948</v>
      </c>
      <c r="O2586">
        <v>1049.97</v>
      </c>
    </row>
    <row r="2587" spans="1:15" x14ac:dyDescent="0.4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45">
      <c r="A2588" t="s">
        <v>6966</v>
      </c>
      <c r="B2588" s="1">
        <v>43227</v>
      </c>
      <c r="C2588" t="s">
        <v>3845</v>
      </c>
      <c r="D2588" t="s">
        <v>3846</v>
      </c>
      <c r="E2588" t="s">
        <v>33</v>
      </c>
      <c r="F2588" t="s">
        <v>19</v>
      </c>
      <c r="G2588" t="s">
        <v>872</v>
      </c>
      <c r="H2588" t="s">
        <v>228</v>
      </c>
      <c r="I2588">
        <v>48234</v>
      </c>
      <c r="J2588" t="s">
        <v>96</v>
      </c>
      <c r="K2588" t="s">
        <v>2068</v>
      </c>
      <c r="L2588" t="s">
        <v>38</v>
      </c>
      <c r="M2588" t="s">
        <v>69</v>
      </c>
      <c r="N2588" t="s">
        <v>2069</v>
      </c>
      <c r="O2588">
        <v>87.444000000000003</v>
      </c>
    </row>
    <row r="2589" spans="1:15" x14ac:dyDescent="0.45">
      <c r="A2589" t="s">
        <v>6966</v>
      </c>
      <c r="B2589" s="1">
        <v>43227</v>
      </c>
      <c r="C2589" t="s">
        <v>3845</v>
      </c>
      <c r="D2589" t="s">
        <v>3846</v>
      </c>
      <c r="E2589" t="s">
        <v>33</v>
      </c>
      <c r="F2589" t="s">
        <v>19</v>
      </c>
      <c r="G2589" t="s">
        <v>872</v>
      </c>
      <c r="H2589" t="s">
        <v>228</v>
      </c>
      <c r="I2589">
        <v>48234</v>
      </c>
      <c r="J2589" t="s">
        <v>96</v>
      </c>
      <c r="K2589" t="s">
        <v>1801</v>
      </c>
      <c r="L2589" t="s">
        <v>24</v>
      </c>
      <c r="M2589" t="s">
        <v>28</v>
      </c>
      <c r="N2589" t="s">
        <v>1802</v>
      </c>
      <c r="O2589">
        <v>476.8</v>
      </c>
    </row>
    <row r="2590" spans="1:15" x14ac:dyDescent="0.45">
      <c r="A2590" t="s">
        <v>6966</v>
      </c>
      <c r="B2590" s="1">
        <v>43227</v>
      </c>
      <c r="C2590" t="s">
        <v>3845</v>
      </c>
      <c r="D2590" t="s">
        <v>3846</v>
      </c>
      <c r="E2590" t="s">
        <v>33</v>
      </c>
      <c r="F2590" t="s">
        <v>19</v>
      </c>
      <c r="G2590" t="s">
        <v>872</v>
      </c>
      <c r="H2590" t="s">
        <v>228</v>
      </c>
      <c r="I2590">
        <v>48234</v>
      </c>
      <c r="J2590" t="s">
        <v>96</v>
      </c>
      <c r="K2590" t="s">
        <v>5747</v>
      </c>
      <c r="L2590" t="s">
        <v>24</v>
      </c>
      <c r="M2590" t="s">
        <v>28</v>
      </c>
      <c r="N2590" t="s">
        <v>5748</v>
      </c>
      <c r="O2590">
        <v>26.64</v>
      </c>
    </row>
    <row r="2591" spans="1:15" x14ac:dyDescent="0.45">
      <c r="A2591" t="s">
        <v>6966</v>
      </c>
      <c r="B2591" s="1">
        <v>43227</v>
      </c>
      <c r="C2591" t="s">
        <v>3845</v>
      </c>
      <c r="D2591" t="s">
        <v>3846</v>
      </c>
      <c r="E2591" t="s">
        <v>33</v>
      </c>
      <c r="F2591" t="s">
        <v>19</v>
      </c>
      <c r="G2591" t="s">
        <v>872</v>
      </c>
      <c r="H2591" t="s">
        <v>228</v>
      </c>
      <c r="I2591">
        <v>48234</v>
      </c>
      <c r="J2591" t="s">
        <v>96</v>
      </c>
      <c r="K2591" t="s">
        <v>1129</v>
      </c>
      <c r="L2591" t="s">
        <v>24</v>
      </c>
      <c r="M2591" t="s">
        <v>28</v>
      </c>
      <c r="N2591" t="s">
        <v>1130</v>
      </c>
      <c r="O2591">
        <v>1458.65</v>
      </c>
    </row>
    <row r="2592" spans="1:15" x14ac:dyDescent="0.45">
      <c r="A2592" t="s">
        <v>6965</v>
      </c>
      <c r="B2592" s="1">
        <v>42284</v>
      </c>
      <c r="C2592" t="s">
        <v>1642</v>
      </c>
      <c r="D2592" t="s">
        <v>1643</v>
      </c>
      <c r="E2592" t="s">
        <v>33</v>
      </c>
      <c r="F2592" t="s">
        <v>19</v>
      </c>
      <c r="G2592" t="s">
        <v>807</v>
      </c>
      <c r="H2592" t="s">
        <v>95</v>
      </c>
      <c r="I2592">
        <v>75217</v>
      </c>
      <c r="J2592" t="s">
        <v>96</v>
      </c>
      <c r="K2592" t="s">
        <v>946</v>
      </c>
      <c r="L2592" t="s">
        <v>38</v>
      </c>
      <c r="M2592" t="s">
        <v>50</v>
      </c>
      <c r="N2592" t="s">
        <v>947</v>
      </c>
      <c r="O2592">
        <v>107.44</v>
      </c>
    </row>
    <row r="2593" spans="1:15" x14ac:dyDescent="0.45">
      <c r="A2593" t="s">
        <v>6952</v>
      </c>
      <c r="B2593" s="1">
        <v>42686</v>
      </c>
      <c r="C2593" t="s">
        <v>6635</v>
      </c>
      <c r="D2593" t="s">
        <v>6636</v>
      </c>
      <c r="E2593" t="s">
        <v>33</v>
      </c>
      <c r="F2593" t="s">
        <v>19</v>
      </c>
      <c r="G2593" t="s">
        <v>6822</v>
      </c>
      <c r="H2593" t="s">
        <v>45</v>
      </c>
      <c r="I2593">
        <v>33317</v>
      </c>
      <c r="J2593" t="s">
        <v>22</v>
      </c>
      <c r="K2593" t="s">
        <v>884</v>
      </c>
      <c r="L2593" t="s">
        <v>24</v>
      </c>
      <c r="M2593" t="s">
        <v>28</v>
      </c>
      <c r="N2593" t="s">
        <v>885</v>
      </c>
      <c r="O2593">
        <v>146.136</v>
      </c>
    </row>
    <row r="2594" spans="1:15" x14ac:dyDescent="0.4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4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4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4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4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4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4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45">
      <c r="A2601" t="s">
        <v>6952</v>
      </c>
      <c r="B2601" s="1">
        <v>42686</v>
      </c>
      <c r="C2601" t="s">
        <v>6635</v>
      </c>
      <c r="D2601" t="s">
        <v>6636</v>
      </c>
      <c r="E2601" t="s">
        <v>33</v>
      </c>
      <c r="F2601" t="s">
        <v>19</v>
      </c>
      <c r="G2601" t="s">
        <v>6822</v>
      </c>
      <c r="H2601" t="s">
        <v>45</v>
      </c>
      <c r="I2601">
        <v>33317</v>
      </c>
      <c r="J2601" t="s">
        <v>22</v>
      </c>
      <c r="K2601" t="s">
        <v>4236</v>
      </c>
      <c r="L2601" t="s">
        <v>62</v>
      </c>
      <c r="M2601" t="s">
        <v>63</v>
      </c>
      <c r="N2601" t="s">
        <v>4237</v>
      </c>
      <c r="O2601">
        <v>100.792</v>
      </c>
    </row>
    <row r="2602" spans="1:15" x14ac:dyDescent="0.45">
      <c r="A2602" t="s">
        <v>6952</v>
      </c>
      <c r="B2602" s="1">
        <v>42686</v>
      </c>
      <c r="C2602" t="s">
        <v>6635</v>
      </c>
      <c r="D2602" t="s">
        <v>6636</v>
      </c>
      <c r="E2602" t="s">
        <v>33</v>
      </c>
      <c r="F2602" t="s">
        <v>19</v>
      </c>
      <c r="G2602" t="s">
        <v>6822</v>
      </c>
      <c r="H2602" t="s">
        <v>45</v>
      </c>
      <c r="I2602">
        <v>33317</v>
      </c>
      <c r="J2602" t="s">
        <v>22</v>
      </c>
      <c r="K2602" t="s">
        <v>6953</v>
      </c>
      <c r="L2602" t="s">
        <v>24</v>
      </c>
      <c r="M2602" t="s">
        <v>28</v>
      </c>
      <c r="N2602" t="s">
        <v>6954</v>
      </c>
      <c r="O2602">
        <v>523.91999999999996</v>
      </c>
    </row>
    <row r="2603" spans="1:15" x14ac:dyDescent="0.45">
      <c r="A2603" t="s">
        <v>6952</v>
      </c>
      <c r="B2603" s="1">
        <v>42686</v>
      </c>
      <c r="C2603" t="s">
        <v>6635</v>
      </c>
      <c r="D2603" t="s">
        <v>6636</v>
      </c>
      <c r="E2603" t="s">
        <v>33</v>
      </c>
      <c r="F2603" t="s">
        <v>19</v>
      </c>
      <c r="G2603" t="s">
        <v>6822</v>
      </c>
      <c r="H2603" t="s">
        <v>45</v>
      </c>
      <c r="I2603">
        <v>33317</v>
      </c>
      <c r="J2603" t="s">
        <v>22</v>
      </c>
      <c r="K2603" t="s">
        <v>6224</v>
      </c>
      <c r="L2603" t="s">
        <v>38</v>
      </c>
      <c r="M2603" t="s">
        <v>66</v>
      </c>
      <c r="N2603" t="s">
        <v>6225</v>
      </c>
      <c r="O2603">
        <v>4.6619999999999999</v>
      </c>
    </row>
    <row r="2604" spans="1:15" x14ac:dyDescent="0.45">
      <c r="A2604" t="s">
        <v>6952</v>
      </c>
      <c r="B2604" s="1">
        <v>42686</v>
      </c>
      <c r="C2604" t="s">
        <v>6635</v>
      </c>
      <c r="D2604" t="s">
        <v>6636</v>
      </c>
      <c r="E2604" t="s">
        <v>33</v>
      </c>
      <c r="F2604" t="s">
        <v>19</v>
      </c>
      <c r="G2604" t="s">
        <v>6822</v>
      </c>
      <c r="H2604" t="s">
        <v>45</v>
      </c>
      <c r="I2604">
        <v>33317</v>
      </c>
      <c r="J2604" t="s">
        <v>22</v>
      </c>
      <c r="K2604" t="s">
        <v>222</v>
      </c>
      <c r="L2604" t="s">
        <v>38</v>
      </c>
      <c r="M2604" t="s">
        <v>66</v>
      </c>
      <c r="N2604" t="s">
        <v>223</v>
      </c>
      <c r="O2604">
        <v>5.2380000000000004</v>
      </c>
    </row>
    <row r="2605" spans="1:15" x14ac:dyDescent="0.45">
      <c r="A2605" t="s">
        <v>6952</v>
      </c>
      <c r="B2605" s="1">
        <v>42686</v>
      </c>
      <c r="C2605" t="s">
        <v>6635</v>
      </c>
      <c r="D2605" t="s">
        <v>6636</v>
      </c>
      <c r="E2605" t="s">
        <v>33</v>
      </c>
      <c r="F2605" t="s">
        <v>19</v>
      </c>
      <c r="G2605" t="s">
        <v>6822</v>
      </c>
      <c r="H2605" t="s">
        <v>45</v>
      </c>
      <c r="I2605">
        <v>33317</v>
      </c>
      <c r="J2605" t="s">
        <v>22</v>
      </c>
      <c r="K2605" t="s">
        <v>1752</v>
      </c>
      <c r="L2605" t="s">
        <v>38</v>
      </c>
      <c r="M2605" t="s">
        <v>59</v>
      </c>
      <c r="N2605" t="s">
        <v>1753</v>
      </c>
      <c r="O2605">
        <v>11.76</v>
      </c>
    </row>
    <row r="2606" spans="1:15" x14ac:dyDescent="0.45">
      <c r="A2606" t="s">
        <v>6946</v>
      </c>
      <c r="B2606" s="1">
        <v>43408</v>
      </c>
      <c r="C2606" t="s">
        <v>1072</v>
      </c>
      <c r="D2606" t="s">
        <v>1073</v>
      </c>
      <c r="E2606" t="s">
        <v>33</v>
      </c>
      <c r="F2606" t="s">
        <v>19</v>
      </c>
      <c r="G2606" t="s">
        <v>4486</v>
      </c>
      <c r="H2606" t="s">
        <v>79</v>
      </c>
      <c r="I2606">
        <v>27405</v>
      </c>
      <c r="J2606" t="s">
        <v>22</v>
      </c>
      <c r="K2606" t="s">
        <v>4786</v>
      </c>
      <c r="L2606" t="s">
        <v>62</v>
      </c>
      <c r="M2606" t="s">
        <v>63</v>
      </c>
      <c r="N2606" t="s">
        <v>4787</v>
      </c>
      <c r="O2606">
        <v>1359.96</v>
      </c>
    </row>
    <row r="2607" spans="1:15" x14ac:dyDescent="0.4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45">
      <c r="A2608" t="s">
        <v>6946</v>
      </c>
      <c r="B2608" s="1">
        <v>43408</v>
      </c>
      <c r="C2608" t="s">
        <v>1072</v>
      </c>
      <c r="D2608" t="s">
        <v>1073</v>
      </c>
      <c r="E2608" t="s">
        <v>33</v>
      </c>
      <c r="F2608" t="s">
        <v>19</v>
      </c>
      <c r="G2608" t="s">
        <v>4486</v>
      </c>
      <c r="H2608" t="s">
        <v>79</v>
      </c>
      <c r="I2608">
        <v>27405</v>
      </c>
      <c r="J2608" t="s">
        <v>22</v>
      </c>
      <c r="K2608" t="s">
        <v>1218</v>
      </c>
      <c r="L2608" t="s">
        <v>24</v>
      </c>
      <c r="M2608" t="s">
        <v>47</v>
      </c>
      <c r="N2608" t="s">
        <v>1219</v>
      </c>
      <c r="O2608">
        <v>523.76400000000001</v>
      </c>
    </row>
    <row r="2609" spans="1:15" x14ac:dyDescent="0.4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4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4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4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4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4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4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4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4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45">
      <c r="A2618" t="s">
        <v>6935</v>
      </c>
      <c r="B2618" s="1">
        <v>42427</v>
      </c>
      <c r="C2618" t="s">
        <v>3180</v>
      </c>
      <c r="D2618" t="s">
        <v>3181</v>
      </c>
      <c r="E2618" t="s">
        <v>33</v>
      </c>
      <c r="F2618" t="s">
        <v>19</v>
      </c>
      <c r="G2618" t="s">
        <v>6936</v>
      </c>
      <c r="H2618" t="s">
        <v>138</v>
      </c>
      <c r="I2618">
        <v>16602</v>
      </c>
      <c r="J2618" t="s">
        <v>139</v>
      </c>
      <c r="K2618" t="s">
        <v>4862</v>
      </c>
      <c r="L2618" t="s">
        <v>38</v>
      </c>
      <c r="M2618" t="s">
        <v>59</v>
      </c>
      <c r="N2618" t="s">
        <v>4863</v>
      </c>
      <c r="O2618">
        <v>16.032</v>
      </c>
    </row>
    <row r="2619" spans="1:15" x14ac:dyDescent="0.45">
      <c r="A2619" t="s">
        <v>6935</v>
      </c>
      <c r="B2619" s="1">
        <v>42427</v>
      </c>
      <c r="C2619" t="s">
        <v>3180</v>
      </c>
      <c r="D2619" t="s">
        <v>3181</v>
      </c>
      <c r="E2619" t="s">
        <v>33</v>
      </c>
      <c r="F2619" t="s">
        <v>19</v>
      </c>
      <c r="G2619" t="s">
        <v>6936</v>
      </c>
      <c r="H2619" t="s">
        <v>138</v>
      </c>
      <c r="I2619">
        <v>16602</v>
      </c>
      <c r="J2619" t="s">
        <v>139</v>
      </c>
      <c r="K2619" t="s">
        <v>786</v>
      </c>
      <c r="L2619" t="s">
        <v>38</v>
      </c>
      <c r="M2619" t="s">
        <v>66</v>
      </c>
      <c r="N2619" t="s">
        <v>787</v>
      </c>
      <c r="O2619">
        <v>4.4189999999999996</v>
      </c>
    </row>
    <row r="2620" spans="1:15" x14ac:dyDescent="0.4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4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4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4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4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45">
      <c r="A2625" t="s">
        <v>6931</v>
      </c>
      <c r="B2625" s="1">
        <v>43039</v>
      </c>
      <c r="C2625" t="s">
        <v>572</v>
      </c>
      <c r="D2625" t="s">
        <v>573</v>
      </c>
      <c r="E2625" t="s">
        <v>33</v>
      </c>
      <c r="F2625" t="s">
        <v>19</v>
      </c>
      <c r="G2625" t="s">
        <v>34</v>
      </c>
      <c r="H2625" t="s">
        <v>35</v>
      </c>
      <c r="I2625">
        <v>90045</v>
      </c>
      <c r="J2625" t="s">
        <v>36</v>
      </c>
      <c r="K2625" t="s">
        <v>6091</v>
      </c>
      <c r="L2625" t="s">
        <v>38</v>
      </c>
      <c r="M2625" t="s">
        <v>50</v>
      </c>
      <c r="N2625" t="s">
        <v>6092</v>
      </c>
      <c r="O2625">
        <v>1085.42</v>
      </c>
    </row>
    <row r="2626" spans="1:15" x14ac:dyDescent="0.45">
      <c r="A2626" t="s">
        <v>6912</v>
      </c>
      <c r="B2626" s="1">
        <v>42867</v>
      </c>
      <c r="C2626" t="s">
        <v>4425</v>
      </c>
      <c r="D2626" t="s">
        <v>4426</v>
      </c>
      <c r="E2626" t="s">
        <v>33</v>
      </c>
      <c r="F2626" t="s">
        <v>19</v>
      </c>
      <c r="G2626" t="s">
        <v>137</v>
      </c>
      <c r="H2626" t="s">
        <v>138</v>
      </c>
      <c r="I2626">
        <v>19140</v>
      </c>
      <c r="J2626" t="s">
        <v>139</v>
      </c>
      <c r="K2626" t="s">
        <v>953</v>
      </c>
      <c r="L2626" t="s">
        <v>38</v>
      </c>
      <c r="M2626" t="s">
        <v>50</v>
      </c>
      <c r="N2626" t="s">
        <v>954</v>
      </c>
      <c r="O2626">
        <v>82.367999999999995</v>
      </c>
    </row>
    <row r="2627" spans="1:15" x14ac:dyDescent="0.45">
      <c r="A2627" t="s">
        <v>6910</v>
      </c>
      <c r="B2627" s="1">
        <v>42354</v>
      </c>
      <c r="C2627" t="s">
        <v>126</v>
      </c>
      <c r="D2627" t="s">
        <v>127</v>
      </c>
      <c r="E2627" t="s">
        <v>33</v>
      </c>
      <c r="F2627" t="s">
        <v>19</v>
      </c>
      <c r="G2627" t="s">
        <v>2324</v>
      </c>
      <c r="H2627" t="s">
        <v>45</v>
      </c>
      <c r="I2627">
        <v>33012</v>
      </c>
      <c r="J2627" t="s">
        <v>22</v>
      </c>
      <c r="K2627" t="s">
        <v>1222</v>
      </c>
      <c r="L2627" t="s">
        <v>38</v>
      </c>
      <c r="M2627" t="s">
        <v>259</v>
      </c>
      <c r="N2627" t="s">
        <v>1223</v>
      </c>
      <c r="O2627">
        <v>1.984</v>
      </c>
    </row>
    <row r="2628" spans="1:15" x14ac:dyDescent="0.45">
      <c r="A2628" t="s">
        <v>6910</v>
      </c>
      <c r="B2628" s="1">
        <v>42354</v>
      </c>
      <c r="C2628" t="s">
        <v>126</v>
      </c>
      <c r="D2628" t="s">
        <v>127</v>
      </c>
      <c r="E2628" t="s">
        <v>33</v>
      </c>
      <c r="F2628" t="s">
        <v>19</v>
      </c>
      <c r="G2628" t="s">
        <v>2324</v>
      </c>
      <c r="H2628" t="s">
        <v>45</v>
      </c>
      <c r="I2628">
        <v>33012</v>
      </c>
      <c r="J2628" t="s">
        <v>22</v>
      </c>
      <c r="K2628" t="s">
        <v>4617</v>
      </c>
      <c r="L2628" t="s">
        <v>24</v>
      </c>
      <c r="M2628" t="s">
        <v>28</v>
      </c>
      <c r="N2628" t="s">
        <v>4618</v>
      </c>
      <c r="O2628">
        <v>1013.832</v>
      </c>
    </row>
    <row r="2629" spans="1:15" x14ac:dyDescent="0.4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4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4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45">
      <c r="A2632" t="s">
        <v>6908</v>
      </c>
      <c r="B2632" s="1">
        <v>42815</v>
      </c>
      <c r="C2632" t="s">
        <v>6230</v>
      </c>
      <c r="D2632" t="s">
        <v>6231</v>
      </c>
      <c r="E2632" t="s">
        <v>33</v>
      </c>
      <c r="F2632" t="s">
        <v>19</v>
      </c>
      <c r="G2632" t="s">
        <v>175</v>
      </c>
      <c r="H2632" t="s">
        <v>95</v>
      </c>
      <c r="I2632">
        <v>77036</v>
      </c>
      <c r="J2632" t="s">
        <v>96</v>
      </c>
      <c r="K2632" t="s">
        <v>277</v>
      </c>
      <c r="L2632" t="s">
        <v>38</v>
      </c>
      <c r="M2632" t="s">
        <v>59</v>
      </c>
      <c r="N2632" t="s">
        <v>278</v>
      </c>
      <c r="O2632">
        <v>1.3440000000000001</v>
      </c>
    </row>
    <row r="2633" spans="1:15" x14ac:dyDescent="0.45">
      <c r="A2633" t="s">
        <v>6908</v>
      </c>
      <c r="B2633" s="1">
        <v>42815</v>
      </c>
      <c r="C2633" t="s">
        <v>6230</v>
      </c>
      <c r="D2633" t="s">
        <v>6231</v>
      </c>
      <c r="E2633" t="s">
        <v>33</v>
      </c>
      <c r="F2633" t="s">
        <v>19</v>
      </c>
      <c r="G2633" t="s">
        <v>175</v>
      </c>
      <c r="H2633" t="s">
        <v>95</v>
      </c>
      <c r="I2633">
        <v>77036</v>
      </c>
      <c r="J2633" t="s">
        <v>96</v>
      </c>
      <c r="K2633" t="s">
        <v>4675</v>
      </c>
      <c r="L2633" t="s">
        <v>24</v>
      </c>
      <c r="M2633" t="s">
        <v>47</v>
      </c>
      <c r="N2633" t="s">
        <v>4676</v>
      </c>
      <c r="O2633">
        <v>99.372</v>
      </c>
    </row>
    <row r="2634" spans="1:15" x14ac:dyDescent="0.45">
      <c r="A2634" t="s">
        <v>6905</v>
      </c>
      <c r="B2634" s="1">
        <v>42960</v>
      </c>
      <c r="C2634" t="s">
        <v>3133</v>
      </c>
      <c r="D2634" t="s">
        <v>3134</v>
      </c>
      <c r="E2634" t="s">
        <v>33</v>
      </c>
      <c r="F2634" t="s">
        <v>19</v>
      </c>
      <c r="G2634" t="s">
        <v>6906</v>
      </c>
      <c r="H2634" t="s">
        <v>105</v>
      </c>
      <c r="I2634">
        <v>53214</v>
      </c>
      <c r="J2634" t="s">
        <v>96</v>
      </c>
      <c r="K2634" t="s">
        <v>3119</v>
      </c>
      <c r="L2634" t="s">
        <v>38</v>
      </c>
      <c r="M2634" t="s">
        <v>66</v>
      </c>
      <c r="N2634" t="s">
        <v>3120</v>
      </c>
      <c r="O2634">
        <v>8.52</v>
      </c>
    </row>
    <row r="2635" spans="1:15" x14ac:dyDescent="0.45">
      <c r="A2635" t="s">
        <v>6905</v>
      </c>
      <c r="B2635" s="1">
        <v>42960</v>
      </c>
      <c r="C2635" t="s">
        <v>3133</v>
      </c>
      <c r="D2635" t="s">
        <v>3134</v>
      </c>
      <c r="E2635" t="s">
        <v>33</v>
      </c>
      <c r="F2635" t="s">
        <v>19</v>
      </c>
      <c r="G2635" t="s">
        <v>6906</v>
      </c>
      <c r="H2635" t="s">
        <v>105</v>
      </c>
      <c r="I2635">
        <v>53214</v>
      </c>
      <c r="J2635" t="s">
        <v>96</v>
      </c>
      <c r="K2635" t="s">
        <v>1663</v>
      </c>
      <c r="L2635" t="s">
        <v>24</v>
      </c>
      <c r="M2635" t="s">
        <v>25</v>
      </c>
      <c r="N2635" t="s">
        <v>1664</v>
      </c>
      <c r="O2635">
        <v>241.96</v>
      </c>
    </row>
    <row r="2636" spans="1:15" x14ac:dyDescent="0.4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4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4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45">
      <c r="A2639" t="s">
        <v>6903</v>
      </c>
      <c r="B2639" s="1">
        <v>42631</v>
      </c>
      <c r="C2639" t="s">
        <v>2756</v>
      </c>
      <c r="D2639" t="s">
        <v>2757</v>
      </c>
      <c r="E2639" t="s">
        <v>33</v>
      </c>
      <c r="F2639" t="s">
        <v>19</v>
      </c>
      <c r="G2639" t="s">
        <v>34</v>
      </c>
      <c r="H2639" t="s">
        <v>35</v>
      </c>
      <c r="I2639">
        <v>90049</v>
      </c>
      <c r="J2639" t="s">
        <v>36</v>
      </c>
      <c r="K2639" t="s">
        <v>4479</v>
      </c>
      <c r="L2639" t="s">
        <v>24</v>
      </c>
      <c r="M2639" t="s">
        <v>56</v>
      </c>
      <c r="N2639" t="s">
        <v>4480</v>
      </c>
      <c r="O2639">
        <v>24.4</v>
      </c>
    </row>
    <row r="2640" spans="1:15" x14ac:dyDescent="0.45">
      <c r="A2640" t="s">
        <v>6903</v>
      </c>
      <c r="B2640" s="1">
        <v>42631</v>
      </c>
      <c r="C2640" t="s">
        <v>2756</v>
      </c>
      <c r="D2640" t="s">
        <v>2757</v>
      </c>
      <c r="E2640" t="s">
        <v>33</v>
      </c>
      <c r="F2640" t="s">
        <v>19</v>
      </c>
      <c r="G2640" t="s">
        <v>34</v>
      </c>
      <c r="H2640" t="s">
        <v>35</v>
      </c>
      <c r="I2640">
        <v>90049</v>
      </c>
      <c r="J2640" t="s">
        <v>36</v>
      </c>
      <c r="K2640" t="s">
        <v>6826</v>
      </c>
      <c r="L2640" t="s">
        <v>38</v>
      </c>
      <c r="M2640" t="s">
        <v>569</v>
      </c>
      <c r="N2640" t="s">
        <v>6827</v>
      </c>
      <c r="O2640">
        <v>16.899999999999999</v>
      </c>
    </row>
    <row r="2641" spans="1:15" x14ac:dyDescent="0.45">
      <c r="A2641" t="s">
        <v>6903</v>
      </c>
      <c r="B2641" s="1">
        <v>42631</v>
      </c>
      <c r="C2641" t="s">
        <v>2756</v>
      </c>
      <c r="D2641" t="s">
        <v>2757</v>
      </c>
      <c r="E2641" t="s">
        <v>33</v>
      </c>
      <c r="F2641" t="s">
        <v>19</v>
      </c>
      <c r="G2641" t="s">
        <v>34</v>
      </c>
      <c r="H2641" t="s">
        <v>35</v>
      </c>
      <c r="I2641">
        <v>90049</v>
      </c>
      <c r="J2641" t="s">
        <v>36</v>
      </c>
      <c r="K2641" t="s">
        <v>991</v>
      </c>
      <c r="L2641" t="s">
        <v>38</v>
      </c>
      <c r="M2641" t="s">
        <v>59</v>
      </c>
      <c r="N2641" t="s">
        <v>992</v>
      </c>
      <c r="O2641">
        <v>11.68</v>
      </c>
    </row>
    <row r="2642" spans="1:15" x14ac:dyDescent="0.45">
      <c r="A2642" t="s">
        <v>6898</v>
      </c>
      <c r="B2642" s="1">
        <v>42797</v>
      </c>
      <c r="C2642" t="s">
        <v>6308</v>
      </c>
      <c r="D2642" t="s">
        <v>6309</v>
      </c>
      <c r="E2642" t="s">
        <v>33</v>
      </c>
      <c r="F2642" t="s">
        <v>19</v>
      </c>
      <c r="G2642" t="s">
        <v>6899</v>
      </c>
      <c r="H2642" t="s">
        <v>95</v>
      </c>
      <c r="I2642">
        <v>79762</v>
      </c>
      <c r="J2642" t="s">
        <v>96</v>
      </c>
      <c r="K2642" t="s">
        <v>6900</v>
      </c>
      <c r="L2642" t="s">
        <v>24</v>
      </c>
      <c r="M2642" t="s">
        <v>28</v>
      </c>
      <c r="N2642" t="s">
        <v>6901</v>
      </c>
      <c r="O2642">
        <v>563.42999999999995</v>
      </c>
    </row>
    <row r="2643" spans="1:15" x14ac:dyDescent="0.45">
      <c r="A2643" t="s">
        <v>6898</v>
      </c>
      <c r="B2643" s="1">
        <v>42797</v>
      </c>
      <c r="C2643" t="s">
        <v>6308</v>
      </c>
      <c r="D2643" t="s">
        <v>6309</v>
      </c>
      <c r="E2643" t="s">
        <v>33</v>
      </c>
      <c r="F2643" t="s">
        <v>19</v>
      </c>
      <c r="G2643" t="s">
        <v>6899</v>
      </c>
      <c r="H2643" t="s">
        <v>95</v>
      </c>
      <c r="I2643">
        <v>79762</v>
      </c>
      <c r="J2643" t="s">
        <v>96</v>
      </c>
      <c r="K2643" t="s">
        <v>3236</v>
      </c>
      <c r="L2643" t="s">
        <v>38</v>
      </c>
      <c r="M2643" t="s">
        <v>81</v>
      </c>
      <c r="N2643" t="s">
        <v>3237</v>
      </c>
      <c r="O2643">
        <v>42.783999999999999</v>
      </c>
    </row>
    <row r="2644" spans="1:15" x14ac:dyDescent="0.45">
      <c r="A2644" t="s">
        <v>6897</v>
      </c>
      <c r="B2644" s="1">
        <v>43339</v>
      </c>
      <c r="C2644" t="s">
        <v>951</v>
      </c>
      <c r="D2644" t="s">
        <v>952</v>
      </c>
      <c r="E2644" t="s">
        <v>33</v>
      </c>
      <c r="F2644" t="s">
        <v>19</v>
      </c>
      <c r="G2644" t="s">
        <v>1020</v>
      </c>
      <c r="H2644" t="s">
        <v>35</v>
      </c>
      <c r="I2644">
        <v>90301</v>
      </c>
      <c r="J2644" t="s">
        <v>36</v>
      </c>
      <c r="K2644" t="s">
        <v>4147</v>
      </c>
      <c r="L2644" t="s">
        <v>38</v>
      </c>
      <c r="M2644" t="s">
        <v>50</v>
      </c>
      <c r="N2644" t="s">
        <v>4148</v>
      </c>
      <c r="O2644">
        <v>354.9</v>
      </c>
    </row>
    <row r="2645" spans="1:15" x14ac:dyDescent="0.45">
      <c r="A2645" t="s">
        <v>6897</v>
      </c>
      <c r="B2645" s="1">
        <v>43339</v>
      </c>
      <c r="C2645" t="s">
        <v>951</v>
      </c>
      <c r="D2645" t="s">
        <v>952</v>
      </c>
      <c r="E2645" t="s">
        <v>33</v>
      </c>
      <c r="F2645" t="s">
        <v>19</v>
      </c>
      <c r="G2645" t="s">
        <v>1020</v>
      </c>
      <c r="H2645" t="s">
        <v>35</v>
      </c>
      <c r="I2645">
        <v>90301</v>
      </c>
      <c r="J2645" t="s">
        <v>36</v>
      </c>
      <c r="K2645" t="s">
        <v>506</v>
      </c>
      <c r="L2645" t="s">
        <v>38</v>
      </c>
      <c r="M2645" t="s">
        <v>66</v>
      </c>
      <c r="N2645" t="s">
        <v>507</v>
      </c>
      <c r="O2645">
        <v>841.56799999999998</v>
      </c>
    </row>
    <row r="2646" spans="1:15" x14ac:dyDescent="0.45">
      <c r="A2646" t="s">
        <v>6897</v>
      </c>
      <c r="B2646" s="1">
        <v>43339</v>
      </c>
      <c r="C2646" t="s">
        <v>951</v>
      </c>
      <c r="D2646" t="s">
        <v>952</v>
      </c>
      <c r="E2646" t="s">
        <v>33</v>
      </c>
      <c r="F2646" t="s">
        <v>19</v>
      </c>
      <c r="G2646" t="s">
        <v>1020</v>
      </c>
      <c r="H2646" t="s">
        <v>35</v>
      </c>
      <c r="I2646">
        <v>90301</v>
      </c>
      <c r="J2646" t="s">
        <v>36</v>
      </c>
      <c r="K2646" t="s">
        <v>3791</v>
      </c>
      <c r="L2646" t="s">
        <v>38</v>
      </c>
      <c r="M2646" t="s">
        <v>81</v>
      </c>
      <c r="N2646" t="s">
        <v>3792</v>
      </c>
      <c r="O2646">
        <v>116.28</v>
      </c>
    </row>
    <row r="2647" spans="1:15" x14ac:dyDescent="0.45">
      <c r="A2647" t="s">
        <v>6897</v>
      </c>
      <c r="B2647" s="1">
        <v>43339</v>
      </c>
      <c r="C2647" t="s">
        <v>951</v>
      </c>
      <c r="D2647" t="s">
        <v>952</v>
      </c>
      <c r="E2647" t="s">
        <v>33</v>
      </c>
      <c r="F2647" t="s">
        <v>19</v>
      </c>
      <c r="G2647" t="s">
        <v>1020</v>
      </c>
      <c r="H2647" t="s">
        <v>35</v>
      </c>
      <c r="I2647">
        <v>90301</v>
      </c>
      <c r="J2647" t="s">
        <v>36</v>
      </c>
      <c r="K2647" t="s">
        <v>1455</v>
      </c>
      <c r="L2647" t="s">
        <v>24</v>
      </c>
      <c r="M2647" t="s">
        <v>28</v>
      </c>
      <c r="N2647" t="s">
        <v>1456</v>
      </c>
      <c r="O2647">
        <v>230.28</v>
      </c>
    </row>
    <row r="2648" spans="1:15" x14ac:dyDescent="0.45">
      <c r="A2648" t="s">
        <v>6897</v>
      </c>
      <c r="B2648" s="1">
        <v>43339</v>
      </c>
      <c r="C2648" t="s">
        <v>951</v>
      </c>
      <c r="D2648" t="s">
        <v>952</v>
      </c>
      <c r="E2648" t="s">
        <v>33</v>
      </c>
      <c r="F2648" t="s">
        <v>19</v>
      </c>
      <c r="G2648" t="s">
        <v>1020</v>
      </c>
      <c r="H2648" t="s">
        <v>35</v>
      </c>
      <c r="I2648">
        <v>90301</v>
      </c>
      <c r="J2648" t="s">
        <v>36</v>
      </c>
      <c r="K2648" t="s">
        <v>2613</v>
      </c>
      <c r="L2648" t="s">
        <v>38</v>
      </c>
      <c r="M2648" t="s">
        <v>569</v>
      </c>
      <c r="N2648" t="s">
        <v>2614</v>
      </c>
      <c r="O2648">
        <v>28.4</v>
      </c>
    </row>
    <row r="2649" spans="1:15" x14ac:dyDescent="0.45">
      <c r="A2649" t="s">
        <v>6897</v>
      </c>
      <c r="B2649" s="1">
        <v>43339</v>
      </c>
      <c r="C2649" t="s">
        <v>951</v>
      </c>
      <c r="D2649" t="s">
        <v>952</v>
      </c>
      <c r="E2649" t="s">
        <v>33</v>
      </c>
      <c r="F2649" t="s">
        <v>19</v>
      </c>
      <c r="G2649" t="s">
        <v>1020</v>
      </c>
      <c r="H2649" t="s">
        <v>35</v>
      </c>
      <c r="I2649">
        <v>90301</v>
      </c>
      <c r="J2649" t="s">
        <v>36</v>
      </c>
      <c r="K2649" t="s">
        <v>6850</v>
      </c>
      <c r="L2649" t="s">
        <v>62</v>
      </c>
      <c r="M2649" t="s">
        <v>1209</v>
      </c>
      <c r="N2649" t="s">
        <v>6851</v>
      </c>
      <c r="O2649">
        <v>879.98400000000004</v>
      </c>
    </row>
    <row r="2650" spans="1:15" x14ac:dyDescent="0.45">
      <c r="A2650" t="s">
        <v>6897</v>
      </c>
      <c r="B2650" s="1">
        <v>43339</v>
      </c>
      <c r="C2650" t="s">
        <v>951</v>
      </c>
      <c r="D2650" t="s">
        <v>952</v>
      </c>
      <c r="E2650" t="s">
        <v>33</v>
      </c>
      <c r="F2650" t="s">
        <v>19</v>
      </c>
      <c r="G2650" t="s">
        <v>1020</v>
      </c>
      <c r="H2650" t="s">
        <v>35</v>
      </c>
      <c r="I2650">
        <v>90301</v>
      </c>
      <c r="J2650" t="s">
        <v>36</v>
      </c>
      <c r="K2650" t="s">
        <v>5941</v>
      </c>
      <c r="L2650" t="s">
        <v>38</v>
      </c>
      <c r="M2650" t="s">
        <v>69</v>
      </c>
      <c r="N2650" t="s">
        <v>5942</v>
      </c>
      <c r="O2650">
        <v>321.92</v>
      </c>
    </row>
    <row r="2651" spans="1:15" x14ac:dyDescent="0.45">
      <c r="A2651" t="s">
        <v>6897</v>
      </c>
      <c r="B2651" s="1">
        <v>43339</v>
      </c>
      <c r="C2651" t="s">
        <v>951</v>
      </c>
      <c r="D2651" t="s">
        <v>952</v>
      </c>
      <c r="E2651" t="s">
        <v>33</v>
      </c>
      <c r="F2651" t="s">
        <v>19</v>
      </c>
      <c r="G2651" t="s">
        <v>1020</v>
      </c>
      <c r="H2651" t="s">
        <v>35</v>
      </c>
      <c r="I2651">
        <v>90301</v>
      </c>
      <c r="J2651" t="s">
        <v>36</v>
      </c>
      <c r="K2651" t="s">
        <v>4254</v>
      </c>
      <c r="L2651" t="s">
        <v>24</v>
      </c>
      <c r="M2651" t="s">
        <v>56</v>
      </c>
      <c r="N2651" t="s">
        <v>4255</v>
      </c>
      <c r="O2651">
        <v>198.46</v>
      </c>
    </row>
    <row r="2652" spans="1:15" x14ac:dyDescent="0.4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4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4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4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4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4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4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4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45">
      <c r="A2660" t="s">
        <v>6883</v>
      </c>
      <c r="B2660" s="1">
        <v>42631</v>
      </c>
      <c r="C2660" t="s">
        <v>1497</v>
      </c>
      <c r="D2660" t="s">
        <v>1498</v>
      </c>
      <c r="E2660" t="s">
        <v>33</v>
      </c>
      <c r="F2660" t="s">
        <v>19</v>
      </c>
      <c r="G2660" t="s">
        <v>3210</v>
      </c>
      <c r="H2660" t="s">
        <v>2731</v>
      </c>
      <c r="I2660">
        <v>20735</v>
      </c>
      <c r="J2660" t="s">
        <v>139</v>
      </c>
      <c r="K2660" t="s">
        <v>6545</v>
      </c>
      <c r="L2660" t="s">
        <v>38</v>
      </c>
      <c r="M2660" t="s">
        <v>66</v>
      </c>
      <c r="N2660" t="s">
        <v>6546</v>
      </c>
      <c r="O2660">
        <v>65.08</v>
      </c>
    </row>
    <row r="2661" spans="1:15" x14ac:dyDescent="0.4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4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4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45">
      <c r="A2664" t="s">
        <v>6883</v>
      </c>
      <c r="B2664" s="1">
        <v>42631</v>
      </c>
      <c r="C2664" t="s">
        <v>1497</v>
      </c>
      <c r="D2664" t="s">
        <v>1498</v>
      </c>
      <c r="E2664" t="s">
        <v>33</v>
      </c>
      <c r="F2664" t="s">
        <v>19</v>
      </c>
      <c r="G2664" t="s">
        <v>3210</v>
      </c>
      <c r="H2664" t="s">
        <v>2731</v>
      </c>
      <c r="I2664">
        <v>20735</v>
      </c>
      <c r="J2664" t="s">
        <v>139</v>
      </c>
      <c r="K2664" t="s">
        <v>4597</v>
      </c>
      <c r="L2664" t="s">
        <v>62</v>
      </c>
      <c r="M2664" t="s">
        <v>63</v>
      </c>
      <c r="N2664" t="s">
        <v>4598</v>
      </c>
      <c r="O2664">
        <v>1259.93</v>
      </c>
    </row>
    <row r="2665" spans="1:15" x14ac:dyDescent="0.45">
      <c r="A2665" t="s">
        <v>6883</v>
      </c>
      <c r="B2665" s="1">
        <v>42631</v>
      </c>
      <c r="C2665" t="s">
        <v>1497</v>
      </c>
      <c r="D2665" t="s">
        <v>1498</v>
      </c>
      <c r="E2665" t="s">
        <v>33</v>
      </c>
      <c r="F2665" t="s">
        <v>19</v>
      </c>
      <c r="G2665" t="s">
        <v>3210</v>
      </c>
      <c r="H2665" t="s">
        <v>2731</v>
      </c>
      <c r="I2665">
        <v>20735</v>
      </c>
      <c r="J2665" t="s">
        <v>139</v>
      </c>
      <c r="K2665" t="s">
        <v>6884</v>
      </c>
      <c r="L2665" t="s">
        <v>62</v>
      </c>
      <c r="M2665" t="s">
        <v>63</v>
      </c>
      <c r="N2665" t="s">
        <v>6885</v>
      </c>
      <c r="O2665">
        <v>499.99</v>
      </c>
    </row>
    <row r="2666" spans="1:15" x14ac:dyDescent="0.45">
      <c r="A2666" t="s">
        <v>6883</v>
      </c>
      <c r="B2666" s="1">
        <v>42631</v>
      </c>
      <c r="C2666" t="s">
        <v>1497</v>
      </c>
      <c r="D2666" t="s">
        <v>1498</v>
      </c>
      <c r="E2666" t="s">
        <v>33</v>
      </c>
      <c r="F2666" t="s">
        <v>19</v>
      </c>
      <c r="G2666" t="s">
        <v>3210</v>
      </c>
      <c r="H2666" t="s">
        <v>2731</v>
      </c>
      <c r="I2666">
        <v>20735</v>
      </c>
      <c r="J2666" t="s">
        <v>139</v>
      </c>
      <c r="K2666" t="s">
        <v>330</v>
      </c>
      <c r="L2666" t="s">
        <v>38</v>
      </c>
      <c r="M2666" t="s">
        <v>50</v>
      </c>
      <c r="N2666" t="s">
        <v>331</v>
      </c>
      <c r="O2666">
        <v>636.86</v>
      </c>
    </row>
    <row r="2667" spans="1:15" x14ac:dyDescent="0.45">
      <c r="A2667" t="s">
        <v>6883</v>
      </c>
      <c r="B2667" s="1">
        <v>42631</v>
      </c>
      <c r="C2667" t="s">
        <v>1497</v>
      </c>
      <c r="D2667" t="s">
        <v>1498</v>
      </c>
      <c r="E2667" t="s">
        <v>33</v>
      </c>
      <c r="F2667" t="s">
        <v>19</v>
      </c>
      <c r="G2667" t="s">
        <v>3210</v>
      </c>
      <c r="H2667" t="s">
        <v>2731</v>
      </c>
      <c r="I2667">
        <v>20735</v>
      </c>
      <c r="J2667" t="s">
        <v>139</v>
      </c>
      <c r="K2667" t="s">
        <v>4012</v>
      </c>
      <c r="L2667" t="s">
        <v>38</v>
      </c>
      <c r="M2667" t="s">
        <v>50</v>
      </c>
      <c r="N2667" t="s">
        <v>4013</v>
      </c>
      <c r="O2667">
        <v>41.96</v>
      </c>
    </row>
    <row r="2668" spans="1:15" x14ac:dyDescent="0.45">
      <c r="A2668" t="s">
        <v>6881</v>
      </c>
      <c r="B2668" s="1">
        <v>43095</v>
      </c>
      <c r="C2668" t="s">
        <v>575</v>
      </c>
      <c r="D2668" t="s">
        <v>576</v>
      </c>
      <c r="E2668" t="s">
        <v>33</v>
      </c>
      <c r="F2668" t="s">
        <v>19</v>
      </c>
      <c r="G2668" t="s">
        <v>799</v>
      </c>
      <c r="H2668" t="s">
        <v>447</v>
      </c>
      <c r="I2668">
        <v>80219</v>
      </c>
      <c r="J2668" t="s">
        <v>36</v>
      </c>
      <c r="K2668" t="s">
        <v>5132</v>
      </c>
      <c r="L2668" t="s">
        <v>38</v>
      </c>
      <c r="M2668" t="s">
        <v>69</v>
      </c>
      <c r="N2668" t="s">
        <v>5133</v>
      </c>
      <c r="O2668">
        <v>18.72</v>
      </c>
    </row>
    <row r="2669" spans="1:15" x14ac:dyDescent="0.45">
      <c r="A2669" t="s">
        <v>6879</v>
      </c>
      <c r="B2669" s="1">
        <v>42368</v>
      </c>
      <c r="C2669" t="s">
        <v>6862</v>
      </c>
      <c r="D2669" t="s">
        <v>6863</v>
      </c>
      <c r="E2669" t="s">
        <v>33</v>
      </c>
      <c r="F2669" t="s">
        <v>19</v>
      </c>
      <c r="G2669" t="s">
        <v>534</v>
      </c>
      <c r="H2669" t="s">
        <v>300</v>
      </c>
      <c r="I2669">
        <v>85023</v>
      </c>
      <c r="J2669" t="s">
        <v>36</v>
      </c>
      <c r="K2669" t="s">
        <v>6364</v>
      </c>
      <c r="L2669" t="s">
        <v>38</v>
      </c>
      <c r="M2669" t="s">
        <v>66</v>
      </c>
      <c r="N2669" t="s">
        <v>6365</v>
      </c>
      <c r="O2669">
        <v>551.98500000000001</v>
      </c>
    </row>
    <row r="2670" spans="1:15" x14ac:dyDescent="0.45">
      <c r="A2670" t="s">
        <v>6876</v>
      </c>
      <c r="B2670" s="1">
        <v>42995</v>
      </c>
      <c r="C2670" t="s">
        <v>297</v>
      </c>
      <c r="D2670" t="s">
        <v>298</v>
      </c>
      <c r="E2670" t="s">
        <v>33</v>
      </c>
      <c r="F2670" t="s">
        <v>19</v>
      </c>
      <c r="G2670" t="s">
        <v>487</v>
      </c>
      <c r="H2670" t="s">
        <v>244</v>
      </c>
      <c r="I2670">
        <v>47201</v>
      </c>
      <c r="J2670" t="s">
        <v>96</v>
      </c>
      <c r="K2670" t="s">
        <v>680</v>
      </c>
      <c r="L2670" t="s">
        <v>38</v>
      </c>
      <c r="M2670" t="s">
        <v>59</v>
      </c>
      <c r="N2670" t="s">
        <v>681</v>
      </c>
      <c r="O2670">
        <v>33.4</v>
      </c>
    </row>
    <row r="2671" spans="1:15" x14ac:dyDescent="0.45">
      <c r="A2671" t="s">
        <v>6867</v>
      </c>
      <c r="B2671" s="1">
        <v>43388</v>
      </c>
      <c r="C2671" t="s">
        <v>2287</v>
      </c>
      <c r="D2671" t="s">
        <v>2288</v>
      </c>
      <c r="E2671" t="s">
        <v>33</v>
      </c>
      <c r="F2671" t="s">
        <v>19</v>
      </c>
      <c r="G2671" t="s">
        <v>34</v>
      </c>
      <c r="H2671" t="s">
        <v>35</v>
      </c>
      <c r="I2671">
        <v>90045</v>
      </c>
      <c r="J2671" t="s">
        <v>36</v>
      </c>
      <c r="K2671" t="s">
        <v>4498</v>
      </c>
      <c r="L2671" t="s">
        <v>38</v>
      </c>
      <c r="M2671" t="s">
        <v>81</v>
      </c>
      <c r="N2671" t="s">
        <v>4499</v>
      </c>
      <c r="O2671">
        <v>204.95</v>
      </c>
    </row>
    <row r="2672" spans="1:15" x14ac:dyDescent="0.4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4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4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4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45">
      <c r="A2676" t="s">
        <v>6867</v>
      </c>
      <c r="B2676" s="1">
        <v>43388</v>
      </c>
      <c r="C2676" t="s">
        <v>2287</v>
      </c>
      <c r="D2676" t="s">
        <v>2288</v>
      </c>
      <c r="E2676" t="s">
        <v>33</v>
      </c>
      <c r="F2676" t="s">
        <v>19</v>
      </c>
      <c r="G2676" t="s">
        <v>34</v>
      </c>
      <c r="H2676" t="s">
        <v>35</v>
      </c>
      <c r="I2676">
        <v>90045</v>
      </c>
      <c r="J2676" t="s">
        <v>36</v>
      </c>
      <c r="K2676" t="s">
        <v>893</v>
      </c>
      <c r="L2676" t="s">
        <v>24</v>
      </c>
      <c r="M2676" t="s">
        <v>47</v>
      </c>
      <c r="N2676" t="s">
        <v>894</v>
      </c>
      <c r="O2676">
        <v>510.24</v>
      </c>
    </row>
    <row r="2677" spans="1:15" x14ac:dyDescent="0.45">
      <c r="A2677" t="s">
        <v>6866</v>
      </c>
      <c r="B2677" s="1">
        <v>42331</v>
      </c>
      <c r="C2677" t="s">
        <v>1389</v>
      </c>
      <c r="D2677" t="s">
        <v>1390</v>
      </c>
      <c r="E2677" t="s">
        <v>33</v>
      </c>
      <c r="F2677" t="s">
        <v>19</v>
      </c>
      <c r="G2677" t="s">
        <v>5009</v>
      </c>
      <c r="H2677" t="s">
        <v>95</v>
      </c>
      <c r="I2677">
        <v>75150</v>
      </c>
      <c r="J2677" t="s">
        <v>96</v>
      </c>
      <c r="K2677" t="s">
        <v>5928</v>
      </c>
      <c r="L2677" t="s">
        <v>62</v>
      </c>
      <c r="M2677" t="s">
        <v>152</v>
      </c>
      <c r="N2677" t="s">
        <v>5929</v>
      </c>
      <c r="O2677">
        <v>5.5439999999999996</v>
      </c>
    </row>
    <row r="2678" spans="1:15" x14ac:dyDescent="0.45">
      <c r="A2678" t="s">
        <v>6866</v>
      </c>
      <c r="B2678" s="1">
        <v>42331</v>
      </c>
      <c r="C2678" t="s">
        <v>1389</v>
      </c>
      <c r="D2678" t="s">
        <v>1390</v>
      </c>
      <c r="E2678" t="s">
        <v>33</v>
      </c>
      <c r="F2678" t="s">
        <v>19</v>
      </c>
      <c r="G2678" t="s">
        <v>5009</v>
      </c>
      <c r="H2678" t="s">
        <v>95</v>
      </c>
      <c r="I2678">
        <v>75150</v>
      </c>
      <c r="J2678" t="s">
        <v>96</v>
      </c>
      <c r="K2678" t="s">
        <v>4180</v>
      </c>
      <c r="L2678" t="s">
        <v>38</v>
      </c>
      <c r="M2678" t="s">
        <v>69</v>
      </c>
      <c r="N2678" t="s">
        <v>4181</v>
      </c>
      <c r="O2678">
        <v>34.176000000000002</v>
      </c>
    </row>
    <row r="2679" spans="1:15" x14ac:dyDescent="0.45">
      <c r="A2679" t="s">
        <v>6866</v>
      </c>
      <c r="B2679" s="1">
        <v>42331</v>
      </c>
      <c r="C2679" t="s">
        <v>1389</v>
      </c>
      <c r="D2679" t="s">
        <v>1390</v>
      </c>
      <c r="E2679" t="s">
        <v>33</v>
      </c>
      <c r="F2679" t="s">
        <v>19</v>
      </c>
      <c r="G2679" t="s">
        <v>5009</v>
      </c>
      <c r="H2679" t="s">
        <v>95</v>
      </c>
      <c r="I2679">
        <v>75150</v>
      </c>
      <c r="J2679" t="s">
        <v>96</v>
      </c>
      <c r="K2679" t="s">
        <v>2883</v>
      </c>
      <c r="L2679" t="s">
        <v>24</v>
      </c>
      <c r="M2679" t="s">
        <v>56</v>
      </c>
      <c r="N2679" t="s">
        <v>915</v>
      </c>
      <c r="O2679">
        <v>6.3680000000000003</v>
      </c>
    </row>
    <row r="2680" spans="1:15" x14ac:dyDescent="0.45">
      <c r="A2680" t="s">
        <v>6864</v>
      </c>
      <c r="B2680" s="1">
        <v>42534</v>
      </c>
      <c r="C2680" t="s">
        <v>6601</v>
      </c>
      <c r="D2680" t="s">
        <v>6602</v>
      </c>
      <c r="E2680" t="s">
        <v>33</v>
      </c>
      <c r="F2680" t="s">
        <v>19</v>
      </c>
      <c r="G2680" t="s">
        <v>347</v>
      </c>
      <c r="H2680" t="s">
        <v>348</v>
      </c>
      <c r="I2680">
        <v>35601</v>
      </c>
      <c r="J2680" t="s">
        <v>22</v>
      </c>
      <c r="K2680" t="s">
        <v>6670</v>
      </c>
      <c r="L2680" t="s">
        <v>38</v>
      </c>
      <c r="M2680" t="s">
        <v>81</v>
      </c>
      <c r="N2680" t="s">
        <v>6671</v>
      </c>
      <c r="O2680">
        <v>32.4</v>
      </c>
    </row>
    <row r="2681" spans="1:15" x14ac:dyDescent="0.45">
      <c r="A2681" t="s">
        <v>6864</v>
      </c>
      <c r="B2681" s="1">
        <v>42534</v>
      </c>
      <c r="C2681" t="s">
        <v>6601</v>
      </c>
      <c r="D2681" t="s">
        <v>6602</v>
      </c>
      <c r="E2681" t="s">
        <v>33</v>
      </c>
      <c r="F2681" t="s">
        <v>19</v>
      </c>
      <c r="G2681" t="s">
        <v>347</v>
      </c>
      <c r="H2681" t="s">
        <v>348</v>
      </c>
      <c r="I2681">
        <v>35601</v>
      </c>
      <c r="J2681" t="s">
        <v>22</v>
      </c>
      <c r="K2681" t="s">
        <v>3309</v>
      </c>
      <c r="L2681" t="s">
        <v>62</v>
      </c>
      <c r="M2681" t="s">
        <v>1209</v>
      </c>
      <c r="N2681" t="s">
        <v>3310</v>
      </c>
      <c r="O2681">
        <v>899.97</v>
      </c>
    </row>
    <row r="2682" spans="1:15" x14ac:dyDescent="0.45">
      <c r="A2682" t="s">
        <v>6864</v>
      </c>
      <c r="B2682" s="1">
        <v>42534</v>
      </c>
      <c r="C2682" t="s">
        <v>6601</v>
      </c>
      <c r="D2682" t="s">
        <v>6602</v>
      </c>
      <c r="E2682" t="s">
        <v>33</v>
      </c>
      <c r="F2682" t="s">
        <v>19</v>
      </c>
      <c r="G2682" t="s">
        <v>347</v>
      </c>
      <c r="H2682" t="s">
        <v>348</v>
      </c>
      <c r="I2682">
        <v>35601</v>
      </c>
      <c r="J2682" t="s">
        <v>22</v>
      </c>
      <c r="K2682" t="s">
        <v>4830</v>
      </c>
      <c r="L2682" t="s">
        <v>38</v>
      </c>
      <c r="M2682" t="s">
        <v>66</v>
      </c>
      <c r="N2682" t="s">
        <v>4831</v>
      </c>
      <c r="O2682">
        <v>19.14</v>
      </c>
    </row>
    <row r="2683" spans="1:15" x14ac:dyDescent="0.45">
      <c r="A2683" t="s">
        <v>6864</v>
      </c>
      <c r="B2683" s="1">
        <v>42534</v>
      </c>
      <c r="C2683" t="s">
        <v>6601</v>
      </c>
      <c r="D2683" t="s">
        <v>6602</v>
      </c>
      <c r="E2683" t="s">
        <v>33</v>
      </c>
      <c r="F2683" t="s">
        <v>19</v>
      </c>
      <c r="G2683" t="s">
        <v>347</v>
      </c>
      <c r="H2683" t="s">
        <v>348</v>
      </c>
      <c r="I2683">
        <v>35601</v>
      </c>
      <c r="J2683" t="s">
        <v>22</v>
      </c>
      <c r="K2683" t="s">
        <v>6804</v>
      </c>
      <c r="L2683" t="s">
        <v>38</v>
      </c>
      <c r="M2683" t="s">
        <v>59</v>
      </c>
      <c r="N2683" t="s">
        <v>6805</v>
      </c>
      <c r="O2683">
        <v>24.78</v>
      </c>
    </row>
    <row r="2684" spans="1:15" x14ac:dyDescent="0.45">
      <c r="A2684" t="s">
        <v>6861</v>
      </c>
      <c r="B2684" s="1">
        <v>42744</v>
      </c>
      <c r="C2684" t="s">
        <v>6862</v>
      </c>
      <c r="D2684" t="s">
        <v>6863</v>
      </c>
      <c r="E2684" t="s">
        <v>33</v>
      </c>
      <c r="F2684" t="s">
        <v>19</v>
      </c>
      <c r="G2684" t="s">
        <v>2831</v>
      </c>
      <c r="H2684" t="s">
        <v>488</v>
      </c>
      <c r="I2684">
        <v>43615</v>
      </c>
      <c r="J2684" t="s">
        <v>139</v>
      </c>
      <c r="K2684" t="s">
        <v>6155</v>
      </c>
      <c r="L2684" t="s">
        <v>24</v>
      </c>
      <c r="M2684" t="s">
        <v>56</v>
      </c>
      <c r="N2684" t="s">
        <v>6156</v>
      </c>
      <c r="O2684">
        <v>15.167999999999999</v>
      </c>
    </row>
    <row r="2685" spans="1:15" x14ac:dyDescent="0.45">
      <c r="A2685" t="s">
        <v>6860</v>
      </c>
      <c r="B2685" s="1">
        <v>43458</v>
      </c>
      <c r="C2685" t="s">
        <v>4806</v>
      </c>
      <c r="D2685" t="s">
        <v>4807</v>
      </c>
      <c r="E2685" t="s">
        <v>33</v>
      </c>
      <c r="F2685" t="s">
        <v>19</v>
      </c>
      <c r="G2685" t="s">
        <v>379</v>
      </c>
      <c r="H2685" t="s">
        <v>257</v>
      </c>
      <c r="I2685">
        <v>14609</v>
      </c>
      <c r="J2685" t="s">
        <v>139</v>
      </c>
      <c r="K2685" t="s">
        <v>3008</v>
      </c>
      <c r="L2685" t="s">
        <v>24</v>
      </c>
      <c r="M2685" t="s">
        <v>56</v>
      </c>
      <c r="N2685" t="s">
        <v>3009</v>
      </c>
      <c r="O2685">
        <v>37.93</v>
      </c>
    </row>
    <row r="2686" spans="1:15" x14ac:dyDescent="0.45">
      <c r="A2686" t="s">
        <v>6856</v>
      </c>
      <c r="B2686" s="1">
        <v>42260</v>
      </c>
      <c r="C2686" t="s">
        <v>216</v>
      </c>
      <c r="D2686" t="s">
        <v>217</v>
      </c>
      <c r="E2686" t="s">
        <v>33</v>
      </c>
      <c r="F2686" t="s">
        <v>19</v>
      </c>
      <c r="G2686" t="s">
        <v>4073</v>
      </c>
      <c r="H2686" t="s">
        <v>300</v>
      </c>
      <c r="I2686">
        <v>85281</v>
      </c>
      <c r="J2686" t="s">
        <v>36</v>
      </c>
      <c r="K2686" t="s">
        <v>6857</v>
      </c>
      <c r="L2686" t="s">
        <v>38</v>
      </c>
      <c r="M2686" t="s">
        <v>50</v>
      </c>
      <c r="N2686" t="s">
        <v>6858</v>
      </c>
      <c r="O2686">
        <v>79.400000000000006</v>
      </c>
    </row>
    <row r="2687" spans="1:15" x14ac:dyDescent="0.45">
      <c r="A2687" t="s">
        <v>6854</v>
      </c>
      <c r="B2687" s="1">
        <v>43023</v>
      </c>
      <c r="C2687" t="s">
        <v>3599</v>
      </c>
      <c r="D2687" t="s">
        <v>3600</v>
      </c>
      <c r="E2687" t="s">
        <v>33</v>
      </c>
      <c r="F2687" t="s">
        <v>19</v>
      </c>
      <c r="G2687" t="s">
        <v>308</v>
      </c>
      <c r="H2687" t="s">
        <v>309</v>
      </c>
      <c r="I2687">
        <v>22153</v>
      </c>
      <c r="J2687" t="s">
        <v>22</v>
      </c>
      <c r="K2687" t="s">
        <v>1324</v>
      </c>
      <c r="L2687" t="s">
        <v>38</v>
      </c>
      <c r="M2687" t="s">
        <v>69</v>
      </c>
      <c r="N2687" t="s">
        <v>1325</v>
      </c>
      <c r="O2687">
        <v>43.26</v>
      </c>
    </row>
    <row r="2688" spans="1:15" x14ac:dyDescent="0.45">
      <c r="A2688" t="s">
        <v>6854</v>
      </c>
      <c r="B2688" s="1">
        <v>43023</v>
      </c>
      <c r="C2688" t="s">
        <v>3599</v>
      </c>
      <c r="D2688" t="s">
        <v>3600</v>
      </c>
      <c r="E2688" t="s">
        <v>33</v>
      </c>
      <c r="F2688" t="s">
        <v>19</v>
      </c>
      <c r="G2688" t="s">
        <v>308</v>
      </c>
      <c r="H2688" t="s">
        <v>309</v>
      </c>
      <c r="I2688">
        <v>22153</v>
      </c>
      <c r="J2688" t="s">
        <v>22</v>
      </c>
      <c r="K2688" t="s">
        <v>6243</v>
      </c>
      <c r="L2688" t="s">
        <v>38</v>
      </c>
      <c r="M2688" t="s">
        <v>164</v>
      </c>
      <c r="N2688" t="s">
        <v>6244</v>
      </c>
      <c r="O2688">
        <v>66.540000000000006</v>
      </c>
    </row>
    <row r="2689" spans="1:15" x14ac:dyDescent="0.45">
      <c r="A2689" t="s">
        <v>6854</v>
      </c>
      <c r="B2689" s="1">
        <v>43023</v>
      </c>
      <c r="C2689" t="s">
        <v>3599</v>
      </c>
      <c r="D2689" t="s">
        <v>3600</v>
      </c>
      <c r="E2689" t="s">
        <v>33</v>
      </c>
      <c r="F2689" t="s">
        <v>19</v>
      </c>
      <c r="G2689" t="s">
        <v>308</v>
      </c>
      <c r="H2689" t="s">
        <v>309</v>
      </c>
      <c r="I2689">
        <v>22153</v>
      </c>
      <c r="J2689" t="s">
        <v>22</v>
      </c>
      <c r="K2689" t="s">
        <v>4799</v>
      </c>
      <c r="L2689" t="s">
        <v>38</v>
      </c>
      <c r="M2689" t="s">
        <v>66</v>
      </c>
      <c r="N2689" t="s">
        <v>4800</v>
      </c>
      <c r="O2689">
        <v>232.96</v>
      </c>
    </row>
    <row r="2690" spans="1:15" x14ac:dyDescent="0.4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45">
      <c r="A2691" t="s">
        <v>6849</v>
      </c>
      <c r="B2691" s="1">
        <v>42673</v>
      </c>
      <c r="C2691" t="s">
        <v>1164</v>
      </c>
      <c r="D2691" t="s">
        <v>1165</v>
      </c>
      <c r="E2691" t="s">
        <v>33</v>
      </c>
      <c r="F2691" t="s">
        <v>19</v>
      </c>
      <c r="G2691" t="s">
        <v>799</v>
      </c>
      <c r="H2691" t="s">
        <v>447</v>
      </c>
      <c r="I2691">
        <v>80219</v>
      </c>
      <c r="J2691" t="s">
        <v>36</v>
      </c>
      <c r="K2691" t="s">
        <v>6852</v>
      </c>
      <c r="L2691" t="s">
        <v>24</v>
      </c>
      <c r="M2691" t="s">
        <v>56</v>
      </c>
      <c r="N2691" t="s">
        <v>6853</v>
      </c>
      <c r="O2691">
        <v>15.488</v>
      </c>
    </row>
    <row r="2692" spans="1:15" x14ac:dyDescent="0.45">
      <c r="A2692" t="s">
        <v>6849</v>
      </c>
      <c r="B2692" s="1">
        <v>42673</v>
      </c>
      <c r="C2692" t="s">
        <v>1164</v>
      </c>
      <c r="D2692" t="s">
        <v>1165</v>
      </c>
      <c r="E2692" t="s">
        <v>33</v>
      </c>
      <c r="F2692" t="s">
        <v>19</v>
      </c>
      <c r="G2692" t="s">
        <v>799</v>
      </c>
      <c r="H2692" t="s">
        <v>447</v>
      </c>
      <c r="I2692">
        <v>80219</v>
      </c>
      <c r="J2692" t="s">
        <v>36</v>
      </c>
      <c r="K2692" t="s">
        <v>2813</v>
      </c>
      <c r="L2692" t="s">
        <v>62</v>
      </c>
      <c r="M2692" t="s">
        <v>63</v>
      </c>
      <c r="N2692" t="s">
        <v>2814</v>
      </c>
      <c r="O2692">
        <v>87.96</v>
      </c>
    </row>
    <row r="2693" spans="1:15" x14ac:dyDescent="0.45">
      <c r="A2693" t="s">
        <v>6849</v>
      </c>
      <c r="B2693" s="1">
        <v>42673</v>
      </c>
      <c r="C2693" t="s">
        <v>1164</v>
      </c>
      <c r="D2693" t="s">
        <v>1165</v>
      </c>
      <c r="E2693" t="s">
        <v>33</v>
      </c>
      <c r="F2693" t="s">
        <v>19</v>
      </c>
      <c r="G2693" t="s">
        <v>799</v>
      </c>
      <c r="H2693" t="s">
        <v>447</v>
      </c>
      <c r="I2693">
        <v>80219</v>
      </c>
      <c r="J2693" t="s">
        <v>36</v>
      </c>
      <c r="K2693" t="s">
        <v>6850</v>
      </c>
      <c r="L2693" t="s">
        <v>62</v>
      </c>
      <c r="M2693" t="s">
        <v>1209</v>
      </c>
      <c r="N2693" t="s">
        <v>6851</v>
      </c>
      <c r="O2693">
        <v>439.99200000000002</v>
      </c>
    </row>
    <row r="2694" spans="1:15" x14ac:dyDescent="0.45">
      <c r="A2694" t="s">
        <v>6849</v>
      </c>
      <c r="B2694" s="1">
        <v>42673</v>
      </c>
      <c r="C2694" t="s">
        <v>1164</v>
      </c>
      <c r="D2694" t="s">
        <v>1165</v>
      </c>
      <c r="E2694" t="s">
        <v>33</v>
      </c>
      <c r="F2694" t="s">
        <v>19</v>
      </c>
      <c r="G2694" t="s">
        <v>799</v>
      </c>
      <c r="H2694" t="s">
        <v>447</v>
      </c>
      <c r="I2694">
        <v>80219</v>
      </c>
      <c r="J2694" t="s">
        <v>36</v>
      </c>
      <c r="K2694" t="s">
        <v>5378</v>
      </c>
      <c r="L2694" t="s">
        <v>62</v>
      </c>
      <c r="M2694" t="s">
        <v>674</v>
      </c>
      <c r="N2694" t="s">
        <v>5379</v>
      </c>
      <c r="O2694">
        <v>59.994</v>
      </c>
    </row>
    <row r="2695" spans="1:15" x14ac:dyDescent="0.4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45">
      <c r="A2696" t="s">
        <v>6839</v>
      </c>
      <c r="B2696" s="1">
        <v>42709</v>
      </c>
      <c r="C2696" t="s">
        <v>5171</v>
      </c>
      <c r="D2696" t="s">
        <v>5172</v>
      </c>
      <c r="E2696" t="s">
        <v>33</v>
      </c>
      <c r="F2696" t="s">
        <v>19</v>
      </c>
      <c r="G2696" t="s">
        <v>940</v>
      </c>
      <c r="H2696" t="s">
        <v>35</v>
      </c>
      <c r="I2696">
        <v>92105</v>
      </c>
      <c r="J2696" t="s">
        <v>36</v>
      </c>
      <c r="K2696" t="s">
        <v>2504</v>
      </c>
      <c r="L2696" t="s">
        <v>24</v>
      </c>
      <c r="M2696" t="s">
        <v>56</v>
      </c>
      <c r="N2696" t="s">
        <v>2505</v>
      </c>
      <c r="O2696">
        <v>44.46</v>
      </c>
    </row>
    <row r="2697" spans="1:15" x14ac:dyDescent="0.45">
      <c r="A2697" t="s">
        <v>6825</v>
      </c>
      <c r="B2697" s="1">
        <v>42934</v>
      </c>
      <c r="C2697" t="s">
        <v>6340</v>
      </c>
      <c r="D2697" t="s">
        <v>6341</v>
      </c>
      <c r="E2697" t="s">
        <v>33</v>
      </c>
      <c r="F2697" t="s">
        <v>19</v>
      </c>
      <c r="G2697" t="s">
        <v>3940</v>
      </c>
      <c r="H2697" t="s">
        <v>300</v>
      </c>
      <c r="I2697">
        <v>85301</v>
      </c>
      <c r="J2697" t="s">
        <v>36</v>
      </c>
      <c r="K2697" t="s">
        <v>6826</v>
      </c>
      <c r="L2697" t="s">
        <v>38</v>
      </c>
      <c r="M2697" t="s">
        <v>569</v>
      </c>
      <c r="N2697" t="s">
        <v>6827</v>
      </c>
      <c r="O2697">
        <v>33.799999999999997</v>
      </c>
    </row>
    <row r="2698" spans="1:15" x14ac:dyDescent="0.45">
      <c r="A2698" t="s">
        <v>6821</v>
      </c>
      <c r="B2698" s="1">
        <v>42441</v>
      </c>
      <c r="C2698" t="s">
        <v>4134</v>
      </c>
      <c r="D2698" t="s">
        <v>4135</v>
      </c>
      <c r="E2698" t="s">
        <v>33</v>
      </c>
      <c r="F2698" t="s">
        <v>19</v>
      </c>
      <c r="G2698" t="s">
        <v>6822</v>
      </c>
      <c r="H2698" t="s">
        <v>45</v>
      </c>
      <c r="I2698">
        <v>33317</v>
      </c>
      <c r="J2698" t="s">
        <v>22</v>
      </c>
      <c r="K2698" t="s">
        <v>6823</v>
      </c>
      <c r="L2698" t="s">
        <v>24</v>
      </c>
      <c r="M2698" t="s">
        <v>56</v>
      </c>
      <c r="N2698" t="s">
        <v>6824</v>
      </c>
      <c r="O2698">
        <v>6.4080000000000004</v>
      </c>
    </row>
    <row r="2699" spans="1:15" x14ac:dyDescent="0.45">
      <c r="A2699" t="s">
        <v>6821</v>
      </c>
      <c r="B2699" s="1">
        <v>42441</v>
      </c>
      <c r="C2699" t="s">
        <v>4134</v>
      </c>
      <c r="D2699" t="s">
        <v>4135</v>
      </c>
      <c r="E2699" t="s">
        <v>33</v>
      </c>
      <c r="F2699" t="s">
        <v>19</v>
      </c>
      <c r="G2699" t="s">
        <v>6822</v>
      </c>
      <c r="H2699" t="s">
        <v>45</v>
      </c>
      <c r="I2699">
        <v>33317</v>
      </c>
      <c r="J2699" t="s">
        <v>22</v>
      </c>
      <c r="K2699" t="s">
        <v>342</v>
      </c>
      <c r="L2699" t="s">
        <v>24</v>
      </c>
      <c r="M2699" t="s">
        <v>56</v>
      </c>
      <c r="N2699" t="s">
        <v>343</v>
      </c>
      <c r="O2699">
        <v>30.88</v>
      </c>
    </row>
    <row r="2700" spans="1:15" x14ac:dyDescent="0.45">
      <c r="A2700" t="s">
        <v>6821</v>
      </c>
      <c r="B2700" s="1">
        <v>42441</v>
      </c>
      <c r="C2700" t="s">
        <v>4134</v>
      </c>
      <c r="D2700" t="s">
        <v>4135</v>
      </c>
      <c r="E2700" t="s">
        <v>33</v>
      </c>
      <c r="F2700" t="s">
        <v>19</v>
      </c>
      <c r="G2700" t="s">
        <v>6822</v>
      </c>
      <c r="H2700" t="s">
        <v>45</v>
      </c>
      <c r="I2700">
        <v>33317</v>
      </c>
      <c r="J2700" t="s">
        <v>22</v>
      </c>
      <c r="K2700" t="s">
        <v>579</v>
      </c>
      <c r="L2700" t="s">
        <v>38</v>
      </c>
      <c r="M2700" t="s">
        <v>164</v>
      </c>
      <c r="N2700" t="s">
        <v>580</v>
      </c>
      <c r="O2700">
        <v>8.6880000000000006</v>
      </c>
    </row>
    <row r="2701" spans="1:15" x14ac:dyDescent="0.45">
      <c r="A2701" t="s">
        <v>6818</v>
      </c>
      <c r="B2701" s="1">
        <v>43351</v>
      </c>
      <c r="C2701" t="s">
        <v>5166</v>
      </c>
      <c r="D2701" t="s">
        <v>5167</v>
      </c>
      <c r="E2701" t="s">
        <v>33</v>
      </c>
      <c r="F2701" t="s">
        <v>19</v>
      </c>
      <c r="G2701" t="s">
        <v>858</v>
      </c>
      <c r="H2701" t="s">
        <v>488</v>
      </c>
      <c r="I2701">
        <v>43017</v>
      </c>
      <c r="J2701" t="s">
        <v>139</v>
      </c>
      <c r="K2701" t="s">
        <v>6819</v>
      </c>
      <c r="L2701" t="s">
        <v>62</v>
      </c>
      <c r="M2701" t="s">
        <v>152</v>
      </c>
      <c r="N2701" t="s">
        <v>6820</v>
      </c>
      <c r="O2701">
        <v>9.0960000000000001</v>
      </c>
    </row>
    <row r="2702" spans="1:15" x14ac:dyDescent="0.45">
      <c r="A2702" t="s">
        <v>6817</v>
      </c>
      <c r="B2702" s="1">
        <v>43214</v>
      </c>
      <c r="C2702" t="s">
        <v>2401</v>
      </c>
      <c r="D2702" t="s">
        <v>2402</v>
      </c>
      <c r="E2702" t="s">
        <v>33</v>
      </c>
      <c r="F2702" t="s">
        <v>19</v>
      </c>
      <c r="G2702" t="s">
        <v>1515</v>
      </c>
      <c r="H2702" t="s">
        <v>45</v>
      </c>
      <c r="I2702">
        <v>32216</v>
      </c>
      <c r="J2702" t="s">
        <v>22</v>
      </c>
      <c r="K2702" t="s">
        <v>4147</v>
      </c>
      <c r="L2702" t="s">
        <v>38</v>
      </c>
      <c r="M2702" t="s">
        <v>50</v>
      </c>
      <c r="N2702" t="s">
        <v>4148</v>
      </c>
      <c r="O2702">
        <v>113.568</v>
      </c>
    </row>
    <row r="2703" spans="1:15" x14ac:dyDescent="0.45">
      <c r="A2703" t="s">
        <v>6794</v>
      </c>
      <c r="B2703" s="1">
        <v>43223</v>
      </c>
      <c r="C2703" t="s">
        <v>6795</v>
      </c>
      <c r="D2703" t="s">
        <v>6796</v>
      </c>
      <c r="E2703" t="s">
        <v>33</v>
      </c>
      <c r="F2703" t="s">
        <v>19</v>
      </c>
      <c r="G2703" t="s">
        <v>34</v>
      </c>
      <c r="H2703" t="s">
        <v>35</v>
      </c>
      <c r="I2703">
        <v>90004</v>
      </c>
      <c r="J2703" t="s">
        <v>36</v>
      </c>
      <c r="K2703" t="s">
        <v>2423</v>
      </c>
      <c r="L2703" t="s">
        <v>38</v>
      </c>
      <c r="M2703" t="s">
        <v>50</v>
      </c>
      <c r="N2703" t="s">
        <v>2424</v>
      </c>
      <c r="O2703">
        <v>763.44</v>
      </c>
    </row>
    <row r="2704" spans="1:15" x14ac:dyDescent="0.45">
      <c r="A2704" t="s">
        <v>6794</v>
      </c>
      <c r="B2704" s="1">
        <v>43223</v>
      </c>
      <c r="C2704" t="s">
        <v>6795</v>
      </c>
      <c r="D2704" t="s">
        <v>6796</v>
      </c>
      <c r="E2704" t="s">
        <v>33</v>
      </c>
      <c r="F2704" t="s">
        <v>19</v>
      </c>
      <c r="G2704" t="s">
        <v>34</v>
      </c>
      <c r="H2704" t="s">
        <v>35</v>
      </c>
      <c r="I2704">
        <v>90004</v>
      </c>
      <c r="J2704" t="s">
        <v>36</v>
      </c>
      <c r="K2704" t="s">
        <v>4631</v>
      </c>
      <c r="L2704" t="s">
        <v>38</v>
      </c>
      <c r="M2704" t="s">
        <v>50</v>
      </c>
      <c r="N2704" t="s">
        <v>4632</v>
      </c>
      <c r="O2704">
        <v>69.52</v>
      </c>
    </row>
    <row r="2705" spans="1:15" x14ac:dyDescent="0.45">
      <c r="A2705" t="s">
        <v>6793</v>
      </c>
      <c r="B2705" s="1">
        <v>43430</v>
      </c>
      <c r="C2705" t="s">
        <v>4950</v>
      </c>
      <c r="D2705" t="s">
        <v>4951</v>
      </c>
      <c r="E2705" t="s">
        <v>33</v>
      </c>
      <c r="F2705" t="s">
        <v>19</v>
      </c>
      <c r="G2705" t="s">
        <v>487</v>
      </c>
      <c r="H2705" t="s">
        <v>488</v>
      </c>
      <c r="I2705">
        <v>43229</v>
      </c>
      <c r="J2705" t="s">
        <v>139</v>
      </c>
      <c r="K2705" t="s">
        <v>1986</v>
      </c>
      <c r="L2705" t="s">
        <v>38</v>
      </c>
      <c r="M2705" t="s">
        <v>69</v>
      </c>
      <c r="N2705" t="s">
        <v>1987</v>
      </c>
      <c r="O2705">
        <v>213.136</v>
      </c>
    </row>
    <row r="2706" spans="1:15" x14ac:dyDescent="0.45">
      <c r="A2706" t="s">
        <v>6793</v>
      </c>
      <c r="B2706" s="1">
        <v>43430</v>
      </c>
      <c r="C2706" t="s">
        <v>4950</v>
      </c>
      <c r="D2706" t="s">
        <v>4951</v>
      </c>
      <c r="E2706" t="s">
        <v>33</v>
      </c>
      <c r="F2706" t="s">
        <v>19</v>
      </c>
      <c r="G2706" t="s">
        <v>487</v>
      </c>
      <c r="H2706" t="s">
        <v>488</v>
      </c>
      <c r="I2706">
        <v>43229</v>
      </c>
      <c r="J2706" t="s">
        <v>139</v>
      </c>
      <c r="K2706" t="s">
        <v>4435</v>
      </c>
      <c r="L2706" t="s">
        <v>38</v>
      </c>
      <c r="M2706" t="s">
        <v>69</v>
      </c>
      <c r="N2706" t="s">
        <v>4436</v>
      </c>
      <c r="O2706">
        <v>52.271999999999998</v>
      </c>
    </row>
    <row r="2707" spans="1:15" x14ac:dyDescent="0.45">
      <c r="A2707" t="s">
        <v>6787</v>
      </c>
      <c r="B2707" s="1">
        <v>43000</v>
      </c>
      <c r="C2707" t="s">
        <v>575</v>
      </c>
      <c r="D2707" t="s">
        <v>576</v>
      </c>
      <c r="E2707" t="s">
        <v>33</v>
      </c>
      <c r="F2707" t="s">
        <v>19</v>
      </c>
      <c r="G2707" t="s">
        <v>3790</v>
      </c>
      <c r="H2707" t="s">
        <v>325</v>
      </c>
      <c r="I2707">
        <v>37167</v>
      </c>
      <c r="J2707" t="s">
        <v>22</v>
      </c>
      <c r="K2707" t="s">
        <v>6788</v>
      </c>
      <c r="L2707" t="s">
        <v>62</v>
      </c>
      <c r="M2707" t="s">
        <v>63</v>
      </c>
      <c r="N2707" t="s">
        <v>6789</v>
      </c>
      <c r="O2707">
        <v>63.936</v>
      </c>
    </row>
    <row r="2708" spans="1:15" x14ac:dyDescent="0.45">
      <c r="A2708" t="s">
        <v>6787</v>
      </c>
      <c r="B2708" s="1">
        <v>43000</v>
      </c>
      <c r="C2708" t="s">
        <v>575</v>
      </c>
      <c r="D2708" t="s">
        <v>576</v>
      </c>
      <c r="E2708" t="s">
        <v>33</v>
      </c>
      <c r="F2708" t="s">
        <v>19</v>
      </c>
      <c r="G2708" t="s">
        <v>3790</v>
      </c>
      <c r="H2708" t="s">
        <v>325</v>
      </c>
      <c r="I2708">
        <v>37167</v>
      </c>
      <c r="J2708" t="s">
        <v>22</v>
      </c>
      <c r="K2708" t="s">
        <v>5715</v>
      </c>
      <c r="L2708" t="s">
        <v>38</v>
      </c>
      <c r="M2708" t="s">
        <v>59</v>
      </c>
      <c r="N2708" t="s">
        <v>5716</v>
      </c>
      <c r="O2708">
        <v>40.776000000000003</v>
      </c>
    </row>
    <row r="2709" spans="1:15" x14ac:dyDescent="0.45">
      <c r="A2709" t="s">
        <v>6784</v>
      </c>
      <c r="B2709" s="1">
        <v>43423</v>
      </c>
      <c r="C2709" t="s">
        <v>345</v>
      </c>
      <c r="D2709" t="s">
        <v>346</v>
      </c>
      <c r="E2709" t="s">
        <v>33</v>
      </c>
      <c r="F2709" t="s">
        <v>19</v>
      </c>
      <c r="G2709" t="s">
        <v>670</v>
      </c>
      <c r="H2709" t="s">
        <v>95</v>
      </c>
      <c r="I2709">
        <v>78207</v>
      </c>
      <c r="J2709" t="s">
        <v>96</v>
      </c>
      <c r="K2709" t="s">
        <v>4243</v>
      </c>
      <c r="L2709" t="s">
        <v>38</v>
      </c>
      <c r="M2709" t="s">
        <v>59</v>
      </c>
      <c r="N2709" t="s">
        <v>4244</v>
      </c>
      <c r="O2709">
        <v>31.776</v>
      </c>
    </row>
    <row r="2710" spans="1:15" x14ac:dyDescent="0.45">
      <c r="A2710" t="s">
        <v>6784</v>
      </c>
      <c r="B2710" s="1">
        <v>43423</v>
      </c>
      <c r="C2710" t="s">
        <v>345</v>
      </c>
      <c r="D2710" t="s">
        <v>346</v>
      </c>
      <c r="E2710" t="s">
        <v>33</v>
      </c>
      <c r="F2710" t="s">
        <v>19</v>
      </c>
      <c r="G2710" t="s">
        <v>670</v>
      </c>
      <c r="H2710" t="s">
        <v>95</v>
      </c>
      <c r="I2710">
        <v>78207</v>
      </c>
      <c r="J2710" t="s">
        <v>96</v>
      </c>
      <c r="K2710" t="s">
        <v>3815</v>
      </c>
      <c r="L2710" t="s">
        <v>24</v>
      </c>
      <c r="M2710" t="s">
        <v>47</v>
      </c>
      <c r="N2710" t="s">
        <v>3816</v>
      </c>
      <c r="O2710">
        <v>718.11599999999999</v>
      </c>
    </row>
    <row r="2711" spans="1:15" x14ac:dyDescent="0.45">
      <c r="A2711" t="s">
        <v>6780</v>
      </c>
      <c r="B2711" s="1">
        <v>43068</v>
      </c>
      <c r="C2711" t="s">
        <v>6781</v>
      </c>
      <c r="D2711" t="s">
        <v>6782</v>
      </c>
      <c r="E2711" t="s">
        <v>33</v>
      </c>
      <c r="F2711" t="s">
        <v>19</v>
      </c>
      <c r="G2711" t="s">
        <v>807</v>
      </c>
      <c r="H2711" t="s">
        <v>95</v>
      </c>
      <c r="I2711">
        <v>75217</v>
      </c>
      <c r="J2711" t="s">
        <v>96</v>
      </c>
      <c r="K2711" t="s">
        <v>5376</v>
      </c>
      <c r="L2711" t="s">
        <v>62</v>
      </c>
      <c r="M2711" t="s">
        <v>152</v>
      </c>
      <c r="N2711" t="s">
        <v>5377</v>
      </c>
      <c r="O2711">
        <v>58.415999999999997</v>
      </c>
    </row>
    <row r="2712" spans="1:15" x14ac:dyDescent="0.45">
      <c r="A2712" t="s">
        <v>6779</v>
      </c>
      <c r="B2712" s="1">
        <v>42122</v>
      </c>
      <c r="C2712" t="s">
        <v>2756</v>
      </c>
      <c r="D2712" t="s">
        <v>2757</v>
      </c>
      <c r="E2712" t="s">
        <v>33</v>
      </c>
      <c r="F2712" t="s">
        <v>19</v>
      </c>
      <c r="G2712" t="s">
        <v>597</v>
      </c>
      <c r="H2712" t="s">
        <v>488</v>
      </c>
      <c r="I2712">
        <v>43055</v>
      </c>
      <c r="J2712" t="s">
        <v>139</v>
      </c>
      <c r="K2712" t="s">
        <v>6006</v>
      </c>
      <c r="L2712" t="s">
        <v>38</v>
      </c>
      <c r="M2712" t="s">
        <v>50</v>
      </c>
      <c r="N2712" t="s">
        <v>6007</v>
      </c>
      <c r="O2712">
        <v>177.56800000000001</v>
      </c>
    </row>
    <row r="2713" spans="1:15" x14ac:dyDescent="0.4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45">
      <c r="A2714" t="s">
        <v>6779</v>
      </c>
      <c r="B2714" s="1">
        <v>42122</v>
      </c>
      <c r="C2714" t="s">
        <v>2756</v>
      </c>
      <c r="D2714" t="s">
        <v>2757</v>
      </c>
      <c r="E2714" t="s">
        <v>33</v>
      </c>
      <c r="F2714" t="s">
        <v>19</v>
      </c>
      <c r="G2714" t="s">
        <v>597</v>
      </c>
      <c r="H2714" t="s">
        <v>488</v>
      </c>
      <c r="I2714">
        <v>43055</v>
      </c>
      <c r="J2714" t="s">
        <v>139</v>
      </c>
      <c r="K2714" t="s">
        <v>3976</v>
      </c>
      <c r="L2714" t="s">
        <v>38</v>
      </c>
      <c r="M2714" t="s">
        <v>50</v>
      </c>
      <c r="N2714" t="s">
        <v>3977</v>
      </c>
      <c r="O2714">
        <v>27.096</v>
      </c>
    </row>
    <row r="2715" spans="1:15" x14ac:dyDescent="0.45">
      <c r="A2715" t="s">
        <v>6779</v>
      </c>
      <c r="B2715" s="1">
        <v>42122</v>
      </c>
      <c r="C2715" t="s">
        <v>2756</v>
      </c>
      <c r="D2715" t="s">
        <v>2757</v>
      </c>
      <c r="E2715" t="s">
        <v>33</v>
      </c>
      <c r="F2715" t="s">
        <v>19</v>
      </c>
      <c r="G2715" t="s">
        <v>597</v>
      </c>
      <c r="H2715" t="s">
        <v>488</v>
      </c>
      <c r="I2715">
        <v>43055</v>
      </c>
      <c r="J2715" t="s">
        <v>139</v>
      </c>
      <c r="K2715" t="s">
        <v>2914</v>
      </c>
      <c r="L2715" t="s">
        <v>38</v>
      </c>
      <c r="M2715" t="s">
        <v>39</v>
      </c>
      <c r="N2715" t="s">
        <v>2915</v>
      </c>
      <c r="O2715">
        <v>6.9119999999999999</v>
      </c>
    </row>
    <row r="2716" spans="1:15" x14ac:dyDescent="0.45">
      <c r="A2716" t="s">
        <v>6768</v>
      </c>
      <c r="B2716" s="1">
        <v>43443</v>
      </c>
      <c r="C2716" t="s">
        <v>3021</v>
      </c>
      <c r="D2716" t="s">
        <v>3022</v>
      </c>
      <c r="E2716" t="s">
        <v>33</v>
      </c>
      <c r="F2716" t="s">
        <v>19</v>
      </c>
      <c r="G2716" t="s">
        <v>137</v>
      </c>
      <c r="H2716" t="s">
        <v>138</v>
      </c>
      <c r="I2716">
        <v>19143</v>
      </c>
      <c r="J2716" t="s">
        <v>139</v>
      </c>
      <c r="K2716" t="s">
        <v>1360</v>
      </c>
      <c r="L2716" t="s">
        <v>38</v>
      </c>
      <c r="M2716" t="s">
        <v>59</v>
      </c>
      <c r="N2716" t="s">
        <v>1361</v>
      </c>
      <c r="O2716">
        <v>2.6240000000000001</v>
      </c>
    </row>
    <row r="2717" spans="1:15" x14ac:dyDescent="0.4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45">
      <c r="A2718" t="s">
        <v>6761</v>
      </c>
      <c r="B2718" s="1">
        <v>43346</v>
      </c>
      <c r="C2718" t="s">
        <v>5724</v>
      </c>
      <c r="D2718" t="s">
        <v>5725</v>
      </c>
      <c r="E2718" t="s">
        <v>33</v>
      </c>
      <c r="F2718" t="s">
        <v>19</v>
      </c>
      <c r="G2718" t="s">
        <v>118</v>
      </c>
      <c r="H2718" t="s">
        <v>35</v>
      </c>
      <c r="I2718">
        <v>94122</v>
      </c>
      <c r="J2718" t="s">
        <v>36</v>
      </c>
      <c r="K2718" t="s">
        <v>356</v>
      </c>
      <c r="L2718" t="s">
        <v>38</v>
      </c>
      <c r="M2718" t="s">
        <v>59</v>
      </c>
      <c r="N2718" t="s">
        <v>357</v>
      </c>
      <c r="O2718">
        <v>5.96</v>
      </c>
    </row>
    <row r="2719" spans="1:15" x14ac:dyDescent="0.45">
      <c r="A2719" t="s">
        <v>6759</v>
      </c>
      <c r="B2719" s="1">
        <v>42714</v>
      </c>
      <c r="C2719" t="s">
        <v>3937</v>
      </c>
      <c r="D2719" t="s">
        <v>3938</v>
      </c>
      <c r="E2719" t="s">
        <v>33</v>
      </c>
      <c r="F2719" t="s">
        <v>19</v>
      </c>
      <c r="G2719" t="s">
        <v>318</v>
      </c>
      <c r="H2719" t="s">
        <v>228</v>
      </c>
      <c r="I2719">
        <v>49201</v>
      </c>
      <c r="J2719" t="s">
        <v>96</v>
      </c>
      <c r="K2719" t="s">
        <v>2767</v>
      </c>
      <c r="L2719" t="s">
        <v>38</v>
      </c>
      <c r="M2719" t="s">
        <v>39</v>
      </c>
      <c r="N2719" t="s">
        <v>2768</v>
      </c>
      <c r="O2719">
        <v>2.61</v>
      </c>
    </row>
    <row r="2720" spans="1:15" x14ac:dyDescent="0.45">
      <c r="A2720" t="s">
        <v>6759</v>
      </c>
      <c r="B2720" s="1">
        <v>42714</v>
      </c>
      <c r="C2720" t="s">
        <v>3937</v>
      </c>
      <c r="D2720" t="s">
        <v>3938</v>
      </c>
      <c r="E2720" t="s">
        <v>33</v>
      </c>
      <c r="F2720" t="s">
        <v>19</v>
      </c>
      <c r="G2720" t="s">
        <v>318</v>
      </c>
      <c r="H2720" t="s">
        <v>228</v>
      </c>
      <c r="I2720">
        <v>49201</v>
      </c>
      <c r="J2720" t="s">
        <v>96</v>
      </c>
      <c r="K2720" t="s">
        <v>3889</v>
      </c>
      <c r="L2720" t="s">
        <v>24</v>
      </c>
      <c r="M2720" t="s">
        <v>28</v>
      </c>
      <c r="N2720" t="s">
        <v>3890</v>
      </c>
      <c r="O2720">
        <v>191.96</v>
      </c>
    </row>
    <row r="2721" spans="1:15" x14ac:dyDescent="0.45">
      <c r="A2721" t="s">
        <v>6759</v>
      </c>
      <c r="B2721" s="1">
        <v>42714</v>
      </c>
      <c r="C2721" t="s">
        <v>3937</v>
      </c>
      <c r="D2721" t="s">
        <v>3938</v>
      </c>
      <c r="E2721" t="s">
        <v>33</v>
      </c>
      <c r="F2721" t="s">
        <v>19</v>
      </c>
      <c r="G2721" t="s">
        <v>318</v>
      </c>
      <c r="H2721" t="s">
        <v>228</v>
      </c>
      <c r="I2721">
        <v>49201</v>
      </c>
      <c r="J2721" t="s">
        <v>96</v>
      </c>
      <c r="K2721" t="s">
        <v>5697</v>
      </c>
      <c r="L2721" t="s">
        <v>24</v>
      </c>
      <c r="M2721" t="s">
        <v>47</v>
      </c>
      <c r="N2721" t="s">
        <v>5698</v>
      </c>
      <c r="O2721">
        <v>801.96</v>
      </c>
    </row>
    <row r="2722" spans="1:15" x14ac:dyDescent="0.4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4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45">
      <c r="A2724" t="s">
        <v>6759</v>
      </c>
      <c r="B2724" s="1">
        <v>42714</v>
      </c>
      <c r="C2724" t="s">
        <v>3937</v>
      </c>
      <c r="D2724" t="s">
        <v>3938</v>
      </c>
      <c r="E2724" t="s">
        <v>33</v>
      </c>
      <c r="F2724" t="s">
        <v>19</v>
      </c>
      <c r="G2724" t="s">
        <v>318</v>
      </c>
      <c r="H2724" t="s">
        <v>228</v>
      </c>
      <c r="I2724">
        <v>49201</v>
      </c>
      <c r="J2724" t="s">
        <v>96</v>
      </c>
      <c r="K2724" t="s">
        <v>562</v>
      </c>
      <c r="L2724" t="s">
        <v>38</v>
      </c>
      <c r="M2724" t="s">
        <v>59</v>
      </c>
      <c r="N2724" t="s">
        <v>6760</v>
      </c>
      <c r="O2724">
        <v>3.9</v>
      </c>
    </row>
    <row r="2725" spans="1:15" x14ac:dyDescent="0.45">
      <c r="A2725" t="s">
        <v>6747</v>
      </c>
      <c r="B2725" s="1">
        <v>43280</v>
      </c>
      <c r="C2725" t="s">
        <v>6748</v>
      </c>
      <c r="D2725" t="s">
        <v>6749</v>
      </c>
      <c r="E2725" t="s">
        <v>33</v>
      </c>
      <c r="F2725" t="s">
        <v>19</v>
      </c>
      <c r="G2725" t="s">
        <v>5009</v>
      </c>
      <c r="H2725" t="s">
        <v>95</v>
      </c>
      <c r="I2725">
        <v>75150</v>
      </c>
      <c r="J2725" t="s">
        <v>96</v>
      </c>
      <c r="K2725" t="s">
        <v>2512</v>
      </c>
      <c r="L2725" t="s">
        <v>38</v>
      </c>
      <c r="M2725" t="s">
        <v>81</v>
      </c>
      <c r="N2725" t="s">
        <v>2513</v>
      </c>
      <c r="O2725">
        <v>5.1840000000000002</v>
      </c>
    </row>
    <row r="2726" spans="1:15" x14ac:dyDescent="0.45">
      <c r="A2726" t="s">
        <v>6731</v>
      </c>
      <c r="B2726" s="1">
        <v>43427</v>
      </c>
      <c r="C2726" t="s">
        <v>3284</v>
      </c>
      <c r="D2726" t="s">
        <v>3285</v>
      </c>
      <c r="E2726" t="s">
        <v>33</v>
      </c>
      <c r="F2726" t="s">
        <v>19</v>
      </c>
      <c r="G2726" t="s">
        <v>137</v>
      </c>
      <c r="H2726" t="s">
        <v>138</v>
      </c>
      <c r="I2726">
        <v>19120</v>
      </c>
      <c r="J2726" t="s">
        <v>139</v>
      </c>
      <c r="K2726" t="s">
        <v>1718</v>
      </c>
      <c r="L2726" t="s">
        <v>38</v>
      </c>
      <c r="M2726" t="s">
        <v>66</v>
      </c>
      <c r="N2726" t="s">
        <v>1719</v>
      </c>
      <c r="O2726">
        <v>7.476</v>
      </c>
    </row>
    <row r="2727" spans="1:15" x14ac:dyDescent="0.45">
      <c r="A2727" t="s">
        <v>6722</v>
      </c>
      <c r="B2727" s="1">
        <v>42133</v>
      </c>
      <c r="C2727" t="s">
        <v>972</v>
      </c>
      <c r="D2727" t="s">
        <v>973</v>
      </c>
      <c r="E2727" t="s">
        <v>33</v>
      </c>
      <c r="F2727" t="s">
        <v>19</v>
      </c>
      <c r="G2727" t="s">
        <v>20</v>
      </c>
      <c r="H2727" t="s">
        <v>21</v>
      </c>
      <c r="I2727">
        <v>42420</v>
      </c>
      <c r="J2727" t="s">
        <v>22</v>
      </c>
      <c r="K2727" t="s">
        <v>4282</v>
      </c>
      <c r="L2727" t="s">
        <v>38</v>
      </c>
      <c r="M2727" t="s">
        <v>81</v>
      </c>
      <c r="N2727" t="s">
        <v>4283</v>
      </c>
      <c r="O2727">
        <v>45.36</v>
      </c>
    </row>
    <row r="2728" spans="1:15" x14ac:dyDescent="0.45">
      <c r="A2728" t="s">
        <v>6722</v>
      </c>
      <c r="B2728" s="1">
        <v>42133</v>
      </c>
      <c r="C2728" t="s">
        <v>972</v>
      </c>
      <c r="D2728" t="s">
        <v>973</v>
      </c>
      <c r="E2728" t="s">
        <v>33</v>
      </c>
      <c r="F2728" t="s">
        <v>19</v>
      </c>
      <c r="G2728" t="s">
        <v>20</v>
      </c>
      <c r="H2728" t="s">
        <v>21</v>
      </c>
      <c r="I2728">
        <v>42420</v>
      </c>
      <c r="J2728" t="s">
        <v>22</v>
      </c>
      <c r="K2728" t="s">
        <v>3963</v>
      </c>
      <c r="L2728" t="s">
        <v>38</v>
      </c>
      <c r="M2728" t="s">
        <v>39</v>
      </c>
      <c r="N2728" t="s">
        <v>3964</v>
      </c>
      <c r="O2728">
        <v>20.65</v>
      </c>
    </row>
    <row r="2729" spans="1:15" x14ac:dyDescent="0.45">
      <c r="A2729" t="s">
        <v>6722</v>
      </c>
      <c r="B2729" s="1">
        <v>42133</v>
      </c>
      <c r="C2729" t="s">
        <v>972</v>
      </c>
      <c r="D2729" t="s">
        <v>973</v>
      </c>
      <c r="E2729" t="s">
        <v>33</v>
      </c>
      <c r="F2729" t="s">
        <v>19</v>
      </c>
      <c r="G2729" t="s">
        <v>20</v>
      </c>
      <c r="H2729" t="s">
        <v>21</v>
      </c>
      <c r="I2729">
        <v>42420</v>
      </c>
      <c r="J2729" t="s">
        <v>22</v>
      </c>
      <c r="K2729" t="s">
        <v>4137</v>
      </c>
      <c r="L2729" t="s">
        <v>38</v>
      </c>
      <c r="M2729" t="s">
        <v>39</v>
      </c>
      <c r="N2729" t="s">
        <v>4138</v>
      </c>
      <c r="O2729">
        <v>9.4499999999999993</v>
      </c>
    </row>
    <row r="2730" spans="1:15" x14ac:dyDescent="0.45">
      <c r="A2730" t="s">
        <v>6722</v>
      </c>
      <c r="B2730" s="1">
        <v>42133</v>
      </c>
      <c r="C2730" t="s">
        <v>972</v>
      </c>
      <c r="D2730" t="s">
        <v>973</v>
      </c>
      <c r="E2730" t="s">
        <v>33</v>
      </c>
      <c r="F2730" t="s">
        <v>19</v>
      </c>
      <c r="G2730" t="s">
        <v>20</v>
      </c>
      <c r="H2730" t="s">
        <v>21</v>
      </c>
      <c r="I2730">
        <v>42420</v>
      </c>
      <c r="J2730" t="s">
        <v>22</v>
      </c>
      <c r="K2730" t="s">
        <v>113</v>
      </c>
      <c r="L2730" t="s">
        <v>38</v>
      </c>
      <c r="M2730" t="s">
        <v>50</v>
      </c>
      <c r="N2730" t="s">
        <v>114</v>
      </c>
      <c r="O2730">
        <v>83.25</v>
      </c>
    </row>
    <row r="2731" spans="1:15" x14ac:dyDescent="0.45">
      <c r="A2731" t="s">
        <v>6717</v>
      </c>
      <c r="B2731" s="1">
        <v>42883</v>
      </c>
      <c r="C2731" t="s">
        <v>4762</v>
      </c>
      <c r="D2731" t="s">
        <v>4763</v>
      </c>
      <c r="E2731" t="s">
        <v>33</v>
      </c>
      <c r="F2731" t="s">
        <v>19</v>
      </c>
      <c r="G2731" t="s">
        <v>256</v>
      </c>
      <c r="H2731" t="s">
        <v>257</v>
      </c>
      <c r="I2731">
        <v>10035</v>
      </c>
      <c r="J2731" t="s">
        <v>139</v>
      </c>
      <c r="K2731" t="s">
        <v>568</v>
      </c>
      <c r="L2731" t="s">
        <v>38</v>
      </c>
      <c r="M2731" t="s">
        <v>569</v>
      </c>
      <c r="N2731" t="s">
        <v>570</v>
      </c>
      <c r="O2731">
        <v>54.9</v>
      </c>
    </row>
    <row r="2732" spans="1:15" x14ac:dyDescent="0.45">
      <c r="A2732" t="s">
        <v>6716</v>
      </c>
      <c r="B2732" s="1">
        <v>42874</v>
      </c>
      <c r="C2732" t="s">
        <v>4510</v>
      </c>
      <c r="D2732" t="s">
        <v>4511</v>
      </c>
      <c r="E2732" t="s">
        <v>33</v>
      </c>
      <c r="F2732" t="s">
        <v>19</v>
      </c>
      <c r="G2732" t="s">
        <v>4266</v>
      </c>
      <c r="H2732" t="s">
        <v>244</v>
      </c>
      <c r="I2732">
        <v>47905</v>
      </c>
      <c r="J2732" t="s">
        <v>96</v>
      </c>
      <c r="K2732" t="s">
        <v>119</v>
      </c>
      <c r="L2732" t="s">
        <v>38</v>
      </c>
      <c r="M2732" t="s">
        <v>59</v>
      </c>
      <c r="N2732" t="s">
        <v>120</v>
      </c>
      <c r="O2732">
        <v>21.4</v>
      </c>
    </row>
    <row r="2733" spans="1:15" x14ac:dyDescent="0.45">
      <c r="A2733" t="s">
        <v>6705</v>
      </c>
      <c r="B2733" s="1">
        <v>42983</v>
      </c>
      <c r="C2733" t="s">
        <v>4234</v>
      </c>
      <c r="D2733" t="s">
        <v>4235</v>
      </c>
      <c r="E2733" t="s">
        <v>33</v>
      </c>
      <c r="F2733" t="s">
        <v>19</v>
      </c>
      <c r="G2733" t="s">
        <v>940</v>
      </c>
      <c r="H2733" t="s">
        <v>35</v>
      </c>
      <c r="I2733">
        <v>92105</v>
      </c>
      <c r="J2733" t="s">
        <v>36</v>
      </c>
      <c r="K2733" t="s">
        <v>733</v>
      </c>
      <c r="L2733" t="s">
        <v>62</v>
      </c>
      <c r="M2733" t="s">
        <v>152</v>
      </c>
      <c r="N2733" t="s">
        <v>734</v>
      </c>
      <c r="O2733">
        <v>116</v>
      </c>
    </row>
    <row r="2734" spans="1:15" x14ac:dyDescent="0.45">
      <c r="A2734" t="s">
        <v>6704</v>
      </c>
      <c r="B2734" s="1">
        <v>43060</v>
      </c>
      <c r="C2734" t="s">
        <v>6026</v>
      </c>
      <c r="D2734" t="s">
        <v>6027</v>
      </c>
      <c r="E2734" t="s">
        <v>33</v>
      </c>
      <c r="F2734" t="s">
        <v>19</v>
      </c>
      <c r="G2734" t="s">
        <v>1370</v>
      </c>
      <c r="H2734" t="s">
        <v>479</v>
      </c>
      <c r="I2734">
        <v>50315</v>
      </c>
      <c r="J2734" t="s">
        <v>96</v>
      </c>
      <c r="K2734" t="s">
        <v>955</v>
      </c>
      <c r="L2734" t="s">
        <v>62</v>
      </c>
      <c r="M2734" t="s">
        <v>63</v>
      </c>
      <c r="N2734" t="s">
        <v>956</v>
      </c>
      <c r="O2734">
        <v>404.94</v>
      </c>
    </row>
    <row r="2735" spans="1:15" x14ac:dyDescent="0.45">
      <c r="A2735" t="s">
        <v>6704</v>
      </c>
      <c r="B2735" s="1">
        <v>43060</v>
      </c>
      <c r="C2735" t="s">
        <v>6026</v>
      </c>
      <c r="D2735" t="s">
        <v>6027</v>
      </c>
      <c r="E2735" t="s">
        <v>33</v>
      </c>
      <c r="F2735" t="s">
        <v>19</v>
      </c>
      <c r="G2735" t="s">
        <v>1370</v>
      </c>
      <c r="H2735" t="s">
        <v>479</v>
      </c>
      <c r="I2735">
        <v>50315</v>
      </c>
      <c r="J2735" t="s">
        <v>96</v>
      </c>
      <c r="K2735" t="s">
        <v>1459</v>
      </c>
      <c r="L2735" t="s">
        <v>38</v>
      </c>
      <c r="M2735" t="s">
        <v>81</v>
      </c>
      <c r="N2735" t="s">
        <v>1460</v>
      </c>
      <c r="O2735">
        <v>40.46</v>
      </c>
    </row>
    <row r="2736" spans="1:15" x14ac:dyDescent="0.45">
      <c r="A2736" t="s">
        <v>6703</v>
      </c>
      <c r="B2736" s="1">
        <v>42470</v>
      </c>
      <c r="C2736" t="s">
        <v>6230</v>
      </c>
      <c r="D2736" t="s">
        <v>6231</v>
      </c>
      <c r="E2736" t="s">
        <v>33</v>
      </c>
      <c r="F2736" t="s">
        <v>19</v>
      </c>
      <c r="G2736" t="s">
        <v>5392</v>
      </c>
      <c r="H2736" t="s">
        <v>35</v>
      </c>
      <c r="I2736">
        <v>95823</v>
      </c>
      <c r="J2736" t="s">
        <v>36</v>
      </c>
      <c r="K2736" t="s">
        <v>1516</v>
      </c>
      <c r="L2736" t="s">
        <v>38</v>
      </c>
      <c r="M2736" t="s">
        <v>66</v>
      </c>
      <c r="N2736" t="s">
        <v>1517</v>
      </c>
      <c r="O2736">
        <v>12.832000000000001</v>
      </c>
    </row>
    <row r="2737" spans="1:15" x14ac:dyDescent="0.45">
      <c r="A2737" t="s">
        <v>6697</v>
      </c>
      <c r="B2737" s="1">
        <v>43347</v>
      </c>
      <c r="C2737" t="s">
        <v>2502</v>
      </c>
      <c r="D2737" t="s">
        <v>2503</v>
      </c>
      <c r="E2737" t="s">
        <v>33</v>
      </c>
      <c r="F2737" t="s">
        <v>19</v>
      </c>
      <c r="G2737" t="s">
        <v>293</v>
      </c>
      <c r="H2737" t="s">
        <v>201</v>
      </c>
      <c r="I2737">
        <v>60653</v>
      </c>
      <c r="J2737" t="s">
        <v>96</v>
      </c>
      <c r="K2737" t="s">
        <v>562</v>
      </c>
      <c r="L2737" t="s">
        <v>38</v>
      </c>
      <c r="M2737" t="s">
        <v>59</v>
      </c>
      <c r="N2737" t="s">
        <v>563</v>
      </c>
      <c r="O2737">
        <v>6.9119999999999999</v>
      </c>
    </row>
    <row r="2738" spans="1:15" x14ac:dyDescent="0.45">
      <c r="A2738" t="s">
        <v>6697</v>
      </c>
      <c r="B2738" s="1">
        <v>43347</v>
      </c>
      <c r="C2738" t="s">
        <v>2502</v>
      </c>
      <c r="D2738" t="s">
        <v>2503</v>
      </c>
      <c r="E2738" t="s">
        <v>33</v>
      </c>
      <c r="F2738" t="s">
        <v>19</v>
      </c>
      <c r="G2738" t="s">
        <v>293</v>
      </c>
      <c r="H2738" t="s">
        <v>201</v>
      </c>
      <c r="I2738">
        <v>60653</v>
      </c>
      <c r="J2738" t="s">
        <v>96</v>
      </c>
      <c r="K2738" t="s">
        <v>3744</v>
      </c>
      <c r="L2738" t="s">
        <v>38</v>
      </c>
      <c r="M2738" t="s">
        <v>81</v>
      </c>
      <c r="N2738" t="s">
        <v>3745</v>
      </c>
      <c r="O2738">
        <v>17.760000000000002</v>
      </c>
    </row>
    <row r="2739" spans="1:15" x14ac:dyDescent="0.45">
      <c r="A2739" t="s">
        <v>6697</v>
      </c>
      <c r="B2739" s="1">
        <v>43347</v>
      </c>
      <c r="C2739" t="s">
        <v>2502</v>
      </c>
      <c r="D2739" t="s">
        <v>2503</v>
      </c>
      <c r="E2739" t="s">
        <v>33</v>
      </c>
      <c r="F2739" t="s">
        <v>19</v>
      </c>
      <c r="G2739" t="s">
        <v>293</v>
      </c>
      <c r="H2739" t="s">
        <v>201</v>
      </c>
      <c r="I2739">
        <v>60653</v>
      </c>
      <c r="J2739" t="s">
        <v>96</v>
      </c>
      <c r="K2739" t="s">
        <v>6698</v>
      </c>
      <c r="L2739" t="s">
        <v>24</v>
      </c>
      <c r="M2739" t="s">
        <v>25</v>
      </c>
      <c r="N2739" t="s">
        <v>6699</v>
      </c>
      <c r="O2739">
        <v>825.17399999999998</v>
      </c>
    </row>
    <row r="2740" spans="1:15" x14ac:dyDescent="0.45">
      <c r="A2740" t="s">
        <v>6680</v>
      </c>
      <c r="B2740" s="1">
        <v>43367</v>
      </c>
      <c r="C2740" t="s">
        <v>1799</v>
      </c>
      <c r="D2740" t="s">
        <v>1800</v>
      </c>
      <c r="E2740" t="s">
        <v>33</v>
      </c>
      <c r="F2740" t="s">
        <v>19</v>
      </c>
      <c r="G2740" t="s">
        <v>6681</v>
      </c>
      <c r="H2740" t="s">
        <v>219</v>
      </c>
      <c r="I2740">
        <v>56301</v>
      </c>
      <c r="J2740" t="s">
        <v>96</v>
      </c>
      <c r="K2740" t="s">
        <v>2575</v>
      </c>
      <c r="L2740" t="s">
        <v>24</v>
      </c>
      <c r="M2740" t="s">
        <v>28</v>
      </c>
      <c r="N2740" t="s">
        <v>2576</v>
      </c>
      <c r="O2740">
        <v>603.91999999999996</v>
      </c>
    </row>
    <row r="2741" spans="1:15" x14ac:dyDescent="0.4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4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45">
      <c r="A2743" t="s">
        <v>6680</v>
      </c>
      <c r="B2743" s="1">
        <v>43367</v>
      </c>
      <c r="C2743" t="s">
        <v>1799</v>
      </c>
      <c r="D2743" t="s">
        <v>1800</v>
      </c>
      <c r="E2743" t="s">
        <v>33</v>
      </c>
      <c r="F2743" t="s">
        <v>19</v>
      </c>
      <c r="G2743" t="s">
        <v>6681</v>
      </c>
      <c r="H2743" t="s">
        <v>219</v>
      </c>
      <c r="I2743">
        <v>56301</v>
      </c>
      <c r="J2743" t="s">
        <v>96</v>
      </c>
      <c r="K2743" t="s">
        <v>6684</v>
      </c>
      <c r="L2743" t="s">
        <v>62</v>
      </c>
      <c r="M2743" t="s">
        <v>152</v>
      </c>
      <c r="N2743" t="s">
        <v>6685</v>
      </c>
      <c r="O2743">
        <v>655.9</v>
      </c>
    </row>
    <row r="2744" spans="1:15" x14ac:dyDescent="0.45">
      <c r="A2744" t="s">
        <v>6680</v>
      </c>
      <c r="B2744" s="1">
        <v>43367</v>
      </c>
      <c r="C2744" t="s">
        <v>1799</v>
      </c>
      <c r="D2744" t="s">
        <v>1800</v>
      </c>
      <c r="E2744" t="s">
        <v>33</v>
      </c>
      <c r="F2744" t="s">
        <v>19</v>
      </c>
      <c r="G2744" t="s">
        <v>6681</v>
      </c>
      <c r="H2744" t="s">
        <v>219</v>
      </c>
      <c r="I2744">
        <v>56301</v>
      </c>
      <c r="J2744" t="s">
        <v>96</v>
      </c>
      <c r="K2744" t="s">
        <v>6682</v>
      </c>
      <c r="L2744" t="s">
        <v>62</v>
      </c>
      <c r="M2744" t="s">
        <v>152</v>
      </c>
      <c r="N2744" t="s">
        <v>6683</v>
      </c>
      <c r="O2744">
        <v>72</v>
      </c>
    </row>
    <row r="2745" spans="1:15" x14ac:dyDescent="0.4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4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45">
      <c r="A2747" t="s">
        <v>6674</v>
      </c>
      <c r="B2747" s="1">
        <v>43029</v>
      </c>
      <c r="C2747" t="s">
        <v>4191</v>
      </c>
      <c r="D2747" t="s">
        <v>4192</v>
      </c>
      <c r="E2747" t="s">
        <v>33</v>
      </c>
      <c r="F2747" t="s">
        <v>19</v>
      </c>
      <c r="G2747" t="s">
        <v>597</v>
      </c>
      <c r="H2747" t="s">
        <v>235</v>
      </c>
      <c r="I2747">
        <v>19711</v>
      </c>
      <c r="J2747" t="s">
        <v>139</v>
      </c>
      <c r="K2747" t="s">
        <v>3570</v>
      </c>
      <c r="L2747" t="s">
        <v>38</v>
      </c>
      <c r="M2747" t="s">
        <v>66</v>
      </c>
      <c r="N2747" t="s">
        <v>3571</v>
      </c>
      <c r="O2747">
        <v>7.92</v>
      </c>
    </row>
    <row r="2748" spans="1:15" x14ac:dyDescent="0.45">
      <c r="A2748" t="s">
        <v>6673</v>
      </c>
      <c r="B2748" s="1">
        <v>42243</v>
      </c>
      <c r="C2748" t="s">
        <v>4950</v>
      </c>
      <c r="D2748" t="s">
        <v>4951</v>
      </c>
      <c r="E2748" t="s">
        <v>33</v>
      </c>
      <c r="F2748" t="s">
        <v>19</v>
      </c>
      <c r="G2748" t="s">
        <v>308</v>
      </c>
      <c r="H2748" t="s">
        <v>309</v>
      </c>
      <c r="I2748">
        <v>22153</v>
      </c>
      <c r="J2748" t="s">
        <v>22</v>
      </c>
      <c r="K2748" t="s">
        <v>5697</v>
      </c>
      <c r="L2748" t="s">
        <v>24</v>
      </c>
      <c r="M2748" t="s">
        <v>47</v>
      </c>
      <c r="N2748" t="s">
        <v>5698</v>
      </c>
      <c r="O2748">
        <v>1202.94</v>
      </c>
    </row>
    <row r="2749" spans="1:15" x14ac:dyDescent="0.45">
      <c r="A2749" t="s">
        <v>6673</v>
      </c>
      <c r="B2749" s="1">
        <v>42243</v>
      </c>
      <c r="C2749" t="s">
        <v>4950</v>
      </c>
      <c r="D2749" t="s">
        <v>4951</v>
      </c>
      <c r="E2749" t="s">
        <v>33</v>
      </c>
      <c r="F2749" t="s">
        <v>19</v>
      </c>
      <c r="G2749" t="s">
        <v>308</v>
      </c>
      <c r="H2749" t="s">
        <v>309</v>
      </c>
      <c r="I2749">
        <v>22153</v>
      </c>
      <c r="J2749" t="s">
        <v>22</v>
      </c>
      <c r="K2749" t="s">
        <v>4062</v>
      </c>
      <c r="L2749" t="s">
        <v>24</v>
      </c>
      <c r="M2749" t="s">
        <v>56</v>
      </c>
      <c r="N2749" t="s">
        <v>4063</v>
      </c>
      <c r="O2749">
        <v>29.12</v>
      </c>
    </row>
    <row r="2750" spans="1:15" x14ac:dyDescent="0.45">
      <c r="A2750" t="s">
        <v>6673</v>
      </c>
      <c r="B2750" s="1">
        <v>42243</v>
      </c>
      <c r="C2750" t="s">
        <v>4950</v>
      </c>
      <c r="D2750" t="s">
        <v>4951</v>
      </c>
      <c r="E2750" t="s">
        <v>33</v>
      </c>
      <c r="F2750" t="s">
        <v>19</v>
      </c>
      <c r="G2750" t="s">
        <v>308</v>
      </c>
      <c r="H2750" t="s">
        <v>309</v>
      </c>
      <c r="I2750">
        <v>22153</v>
      </c>
      <c r="J2750" t="s">
        <v>22</v>
      </c>
      <c r="K2750" t="s">
        <v>4530</v>
      </c>
      <c r="L2750" t="s">
        <v>62</v>
      </c>
      <c r="M2750" t="s">
        <v>63</v>
      </c>
      <c r="N2750" t="s">
        <v>4531</v>
      </c>
      <c r="O2750">
        <v>579.95000000000005</v>
      </c>
    </row>
    <row r="2751" spans="1:15" x14ac:dyDescent="0.45">
      <c r="A2751" t="s">
        <v>6669</v>
      </c>
      <c r="B2751" s="1">
        <v>43077</v>
      </c>
      <c r="C2751" t="s">
        <v>3425</v>
      </c>
      <c r="D2751" t="s">
        <v>3426</v>
      </c>
      <c r="E2751" t="s">
        <v>33</v>
      </c>
      <c r="F2751" t="s">
        <v>19</v>
      </c>
      <c r="G2751" t="s">
        <v>118</v>
      </c>
      <c r="H2751" t="s">
        <v>35</v>
      </c>
      <c r="I2751">
        <v>94110</v>
      </c>
      <c r="J2751" t="s">
        <v>36</v>
      </c>
      <c r="K2751" t="s">
        <v>4947</v>
      </c>
      <c r="L2751" t="s">
        <v>24</v>
      </c>
      <c r="M2751" t="s">
        <v>47</v>
      </c>
      <c r="N2751" t="s">
        <v>4948</v>
      </c>
      <c r="O2751">
        <v>1421.664</v>
      </c>
    </row>
    <row r="2752" spans="1:15" x14ac:dyDescent="0.45">
      <c r="A2752" t="s">
        <v>6669</v>
      </c>
      <c r="B2752" s="1">
        <v>43077</v>
      </c>
      <c r="C2752" t="s">
        <v>3425</v>
      </c>
      <c r="D2752" t="s">
        <v>3426</v>
      </c>
      <c r="E2752" t="s">
        <v>33</v>
      </c>
      <c r="F2752" t="s">
        <v>19</v>
      </c>
      <c r="G2752" t="s">
        <v>118</v>
      </c>
      <c r="H2752" t="s">
        <v>35</v>
      </c>
      <c r="I2752">
        <v>94110</v>
      </c>
      <c r="J2752" t="s">
        <v>36</v>
      </c>
      <c r="K2752" t="s">
        <v>6670</v>
      </c>
      <c r="L2752" t="s">
        <v>38</v>
      </c>
      <c r="M2752" t="s">
        <v>81</v>
      </c>
      <c r="N2752" t="s">
        <v>6671</v>
      </c>
      <c r="O2752">
        <v>45.36</v>
      </c>
    </row>
    <row r="2753" spans="1:15" x14ac:dyDescent="0.45">
      <c r="A2753" t="s">
        <v>6669</v>
      </c>
      <c r="B2753" s="1">
        <v>43077</v>
      </c>
      <c r="C2753" t="s">
        <v>3425</v>
      </c>
      <c r="D2753" t="s">
        <v>3426</v>
      </c>
      <c r="E2753" t="s">
        <v>33</v>
      </c>
      <c r="F2753" t="s">
        <v>19</v>
      </c>
      <c r="G2753" t="s">
        <v>118</v>
      </c>
      <c r="H2753" t="s">
        <v>35</v>
      </c>
      <c r="I2753">
        <v>94110</v>
      </c>
      <c r="J2753" t="s">
        <v>36</v>
      </c>
      <c r="K2753" t="s">
        <v>119</v>
      </c>
      <c r="L2753" t="s">
        <v>38</v>
      </c>
      <c r="M2753" t="s">
        <v>59</v>
      </c>
      <c r="N2753" t="s">
        <v>120</v>
      </c>
      <c r="O2753">
        <v>8.56</v>
      </c>
    </row>
    <row r="2754" spans="1:15" x14ac:dyDescent="0.45">
      <c r="A2754" t="s">
        <v>6666</v>
      </c>
      <c r="B2754" s="1">
        <v>43066</v>
      </c>
      <c r="C2754" t="s">
        <v>2802</v>
      </c>
      <c r="D2754" t="s">
        <v>2803</v>
      </c>
      <c r="E2754" t="s">
        <v>33</v>
      </c>
      <c r="F2754" t="s">
        <v>19</v>
      </c>
      <c r="G2754" t="s">
        <v>6497</v>
      </c>
      <c r="H2754" t="s">
        <v>4528</v>
      </c>
      <c r="I2754">
        <v>66212</v>
      </c>
      <c r="J2754" t="s">
        <v>96</v>
      </c>
      <c r="K2754" t="s">
        <v>3915</v>
      </c>
      <c r="L2754" t="s">
        <v>38</v>
      </c>
      <c r="M2754" t="s">
        <v>66</v>
      </c>
      <c r="N2754" t="s">
        <v>3916</v>
      </c>
      <c r="O2754">
        <v>152</v>
      </c>
    </row>
    <row r="2755" spans="1:15" x14ac:dyDescent="0.45">
      <c r="A2755" t="s">
        <v>6666</v>
      </c>
      <c r="B2755" s="1">
        <v>43066</v>
      </c>
      <c r="C2755" t="s">
        <v>2802</v>
      </c>
      <c r="D2755" t="s">
        <v>2803</v>
      </c>
      <c r="E2755" t="s">
        <v>33</v>
      </c>
      <c r="F2755" t="s">
        <v>19</v>
      </c>
      <c r="G2755" t="s">
        <v>6497</v>
      </c>
      <c r="H2755" t="s">
        <v>4528</v>
      </c>
      <c r="I2755">
        <v>66212</v>
      </c>
      <c r="J2755" t="s">
        <v>96</v>
      </c>
      <c r="K2755" t="s">
        <v>282</v>
      </c>
      <c r="L2755" t="s">
        <v>62</v>
      </c>
      <c r="M2755" t="s">
        <v>152</v>
      </c>
      <c r="N2755" t="s">
        <v>283</v>
      </c>
      <c r="O2755">
        <v>34.950000000000003</v>
      </c>
    </row>
    <row r="2756" spans="1:15" x14ac:dyDescent="0.45">
      <c r="A2756" t="s">
        <v>6663</v>
      </c>
      <c r="B2756" s="1">
        <v>43416</v>
      </c>
      <c r="C2756" t="s">
        <v>2051</v>
      </c>
      <c r="D2756" t="s">
        <v>2052</v>
      </c>
      <c r="E2756" t="s">
        <v>33</v>
      </c>
      <c r="F2756" t="s">
        <v>19</v>
      </c>
      <c r="G2756" t="s">
        <v>487</v>
      </c>
      <c r="H2756" t="s">
        <v>488</v>
      </c>
      <c r="I2756">
        <v>43229</v>
      </c>
      <c r="J2756" t="s">
        <v>139</v>
      </c>
      <c r="K2756" t="s">
        <v>2199</v>
      </c>
      <c r="L2756" t="s">
        <v>62</v>
      </c>
      <c r="M2756" t="s">
        <v>152</v>
      </c>
      <c r="N2756" t="s">
        <v>2200</v>
      </c>
      <c r="O2756">
        <v>18.544</v>
      </c>
    </row>
    <row r="2757" spans="1:15" x14ac:dyDescent="0.45">
      <c r="A2757" t="s">
        <v>6663</v>
      </c>
      <c r="B2757" s="1">
        <v>43416</v>
      </c>
      <c r="C2757" t="s">
        <v>2051</v>
      </c>
      <c r="D2757" t="s">
        <v>2052</v>
      </c>
      <c r="E2757" t="s">
        <v>33</v>
      </c>
      <c r="F2757" t="s">
        <v>19</v>
      </c>
      <c r="G2757" t="s">
        <v>487</v>
      </c>
      <c r="H2757" t="s">
        <v>488</v>
      </c>
      <c r="I2757">
        <v>43229</v>
      </c>
      <c r="J2757" t="s">
        <v>139</v>
      </c>
      <c r="K2757" t="s">
        <v>3863</v>
      </c>
      <c r="L2757" t="s">
        <v>38</v>
      </c>
      <c r="M2757" t="s">
        <v>81</v>
      </c>
      <c r="N2757" t="s">
        <v>3864</v>
      </c>
      <c r="O2757">
        <v>10.848000000000001</v>
      </c>
    </row>
    <row r="2758" spans="1:15" x14ac:dyDescent="0.45">
      <c r="A2758" t="s">
        <v>6657</v>
      </c>
      <c r="B2758" s="1">
        <v>42623</v>
      </c>
      <c r="C2758" t="s">
        <v>4762</v>
      </c>
      <c r="D2758" t="s">
        <v>4763</v>
      </c>
      <c r="E2758" t="s">
        <v>33</v>
      </c>
      <c r="F2758" t="s">
        <v>19</v>
      </c>
      <c r="G2758" t="s">
        <v>6567</v>
      </c>
      <c r="H2758" t="s">
        <v>1238</v>
      </c>
      <c r="I2758">
        <v>2151</v>
      </c>
      <c r="J2758" t="s">
        <v>139</v>
      </c>
      <c r="K2758" t="s">
        <v>1314</v>
      </c>
      <c r="L2758" t="s">
        <v>38</v>
      </c>
      <c r="M2758" t="s">
        <v>81</v>
      </c>
      <c r="N2758" t="s">
        <v>1315</v>
      </c>
      <c r="O2758">
        <v>278.82</v>
      </c>
    </row>
    <row r="2759" spans="1:15" x14ac:dyDescent="0.45">
      <c r="A2759" t="s">
        <v>6657</v>
      </c>
      <c r="B2759" s="1">
        <v>42623</v>
      </c>
      <c r="C2759" t="s">
        <v>4762</v>
      </c>
      <c r="D2759" t="s">
        <v>4763</v>
      </c>
      <c r="E2759" t="s">
        <v>33</v>
      </c>
      <c r="F2759" t="s">
        <v>19</v>
      </c>
      <c r="G2759" t="s">
        <v>6567</v>
      </c>
      <c r="H2759" t="s">
        <v>1238</v>
      </c>
      <c r="I2759">
        <v>2151</v>
      </c>
      <c r="J2759" t="s">
        <v>139</v>
      </c>
      <c r="K2759" t="s">
        <v>844</v>
      </c>
      <c r="L2759" t="s">
        <v>24</v>
      </c>
      <c r="M2759" t="s">
        <v>25</v>
      </c>
      <c r="N2759" t="s">
        <v>845</v>
      </c>
      <c r="O2759">
        <v>361.96</v>
      </c>
    </row>
    <row r="2760" spans="1:15" x14ac:dyDescent="0.45">
      <c r="A2760" t="s">
        <v>6657</v>
      </c>
      <c r="B2760" s="1">
        <v>42623</v>
      </c>
      <c r="C2760" t="s">
        <v>4762</v>
      </c>
      <c r="D2760" t="s">
        <v>4763</v>
      </c>
      <c r="E2760" t="s">
        <v>33</v>
      </c>
      <c r="F2760" t="s">
        <v>19</v>
      </c>
      <c r="G2760" t="s">
        <v>6567</v>
      </c>
      <c r="H2760" t="s">
        <v>1238</v>
      </c>
      <c r="I2760">
        <v>2151</v>
      </c>
      <c r="J2760" t="s">
        <v>139</v>
      </c>
      <c r="K2760" t="s">
        <v>5159</v>
      </c>
      <c r="L2760" t="s">
        <v>38</v>
      </c>
      <c r="M2760" t="s">
        <v>69</v>
      </c>
      <c r="N2760" t="s">
        <v>5160</v>
      </c>
      <c r="O2760">
        <v>61.96</v>
      </c>
    </row>
    <row r="2761" spans="1:15" x14ac:dyDescent="0.45">
      <c r="A2761" t="s">
        <v>6651</v>
      </c>
      <c r="B2761" s="1">
        <v>43409</v>
      </c>
      <c r="C2761" t="s">
        <v>5320</v>
      </c>
      <c r="D2761" t="s">
        <v>5321</v>
      </c>
      <c r="E2761" t="s">
        <v>33</v>
      </c>
      <c r="F2761" t="s">
        <v>19</v>
      </c>
      <c r="G2761" t="s">
        <v>807</v>
      </c>
      <c r="H2761" t="s">
        <v>95</v>
      </c>
      <c r="I2761">
        <v>75081</v>
      </c>
      <c r="J2761" t="s">
        <v>96</v>
      </c>
      <c r="K2761" t="s">
        <v>1371</v>
      </c>
      <c r="L2761" t="s">
        <v>62</v>
      </c>
      <c r="M2761" t="s">
        <v>63</v>
      </c>
      <c r="N2761" t="s">
        <v>1372</v>
      </c>
      <c r="O2761">
        <v>492.76799999999997</v>
      </c>
    </row>
    <row r="2762" spans="1:15" x14ac:dyDescent="0.45">
      <c r="A2762" t="s">
        <v>6634</v>
      </c>
      <c r="B2762" s="1">
        <v>42953</v>
      </c>
      <c r="C2762" t="s">
        <v>6635</v>
      </c>
      <c r="D2762" t="s">
        <v>6636</v>
      </c>
      <c r="E2762" t="s">
        <v>33</v>
      </c>
      <c r="F2762" t="s">
        <v>19</v>
      </c>
      <c r="G2762" t="s">
        <v>256</v>
      </c>
      <c r="H2762" t="s">
        <v>257</v>
      </c>
      <c r="I2762">
        <v>10024</v>
      </c>
      <c r="J2762" t="s">
        <v>139</v>
      </c>
      <c r="K2762" t="s">
        <v>1047</v>
      </c>
      <c r="L2762" t="s">
        <v>38</v>
      </c>
      <c r="M2762" t="s">
        <v>81</v>
      </c>
      <c r="N2762" t="s">
        <v>177</v>
      </c>
      <c r="O2762">
        <v>70.88</v>
      </c>
    </row>
    <row r="2763" spans="1:15" x14ac:dyDescent="0.45">
      <c r="A2763" t="s">
        <v>6630</v>
      </c>
      <c r="B2763" s="1">
        <v>42945</v>
      </c>
      <c r="C2763" t="s">
        <v>6631</v>
      </c>
      <c r="D2763" t="s">
        <v>6632</v>
      </c>
      <c r="E2763" t="s">
        <v>33</v>
      </c>
      <c r="F2763" t="s">
        <v>19</v>
      </c>
      <c r="G2763" t="s">
        <v>137</v>
      </c>
      <c r="H2763" t="s">
        <v>138</v>
      </c>
      <c r="I2763">
        <v>19140</v>
      </c>
      <c r="J2763" t="s">
        <v>139</v>
      </c>
      <c r="K2763" t="s">
        <v>229</v>
      </c>
      <c r="L2763" t="s">
        <v>38</v>
      </c>
      <c r="M2763" t="s">
        <v>50</v>
      </c>
      <c r="N2763" t="s">
        <v>230</v>
      </c>
      <c r="O2763">
        <v>84.784000000000006</v>
      </c>
    </row>
    <row r="2764" spans="1:15" x14ac:dyDescent="0.45">
      <c r="A2764" t="s">
        <v>6629</v>
      </c>
      <c r="B2764" s="1">
        <v>43423</v>
      </c>
      <c r="C2764" t="s">
        <v>2103</v>
      </c>
      <c r="D2764" t="s">
        <v>2104</v>
      </c>
      <c r="E2764" t="s">
        <v>33</v>
      </c>
      <c r="F2764" t="s">
        <v>19</v>
      </c>
      <c r="G2764" t="s">
        <v>256</v>
      </c>
      <c r="H2764" t="s">
        <v>257</v>
      </c>
      <c r="I2764">
        <v>10011</v>
      </c>
      <c r="J2764" t="s">
        <v>139</v>
      </c>
      <c r="K2764" t="s">
        <v>3302</v>
      </c>
      <c r="L2764" t="s">
        <v>38</v>
      </c>
      <c r="M2764" t="s">
        <v>69</v>
      </c>
      <c r="N2764" t="s">
        <v>3303</v>
      </c>
      <c r="O2764">
        <v>2504.7399999999998</v>
      </c>
    </row>
    <row r="2765" spans="1:15" x14ac:dyDescent="0.45">
      <c r="A2765" t="s">
        <v>6629</v>
      </c>
      <c r="B2765" s="1">
        <v>43423</v>
      </c>
      <c r="C2765" t="s">
        <v>2103</v>
      </c>
      <c r="D2765" t="s">
        <v>2104</v>
      </c>
      <c r="E2765" t="s">
        <v>33</v>
      </c>
      <c r="F2765" t="s">
        <v>19</v>
      </c>
      <c r="G2765" t="s">
        <v>256</v>
      </c>
      <c r="H2765" t="s">
        <v>257</v>
      </c>
      <c r="I2765">
        <v>10011</v>
      </c>
      <c r="J2765" t="s">
        <v>139</v>
      </c>
      <c r="K2765" t="s">
        <v>1584</v>
      </c>
      <c r="L2765" t="s">
        <v>38</v>
      </c>
      <c r="M2765" t="s">
        <v>164</v>
      </c>
      <c r="N2765" t="s">
        <v>661</v>
      </c>
      <c r="O2765">
        <v>16.739999999999998</v>
      </c>
    </row>
    <row r="2766" spans="1:15" x14ac:dyDescent="0.45">
      <c r="A2766" t="s">
        <v>6611</v>
      </c>
      <c r="B2766" s="1">
        <v>42998</v>
      </c>
      <c r="C2766" t="s">
        <v>5543</v>
      </c>
      <c r="D2766" t="s">
        <v>5544</v>
      </c>
      <c r="E2766" t="s">
        <v>33</v>
      </c>
      <c r="F2766" t="s">
        <v>19</v>
      </c>
      <c r="G2766" t="s">
        <v>118</v>
      </c>
      <c r="H2766" t="s">
        <v>35</v>
      </c>
      <c r="I2766">
        <v>94122</v>
      </c>
      <c r="J2766" t="s">
        <v>36</v>
      </c>
      <c r="K2766" t="s">
        <v>3915</v>
      </c>
      <c r="L2766" t="s">
        <v>38</v>
      </c>
      <c r="M2766" t="s">
        <v>66</v>
      </c>
      <c r="N2766" t="s">
        <v>3916</v>
      </c>
      <c r="O2766">
        <v>48.64</v>
      </c>
    </row>
    <row r="2767" spans="1:15" x14ac:dyDescent="0.45">
      <c r="A2767" t="s">
        <v>6611</v>
      </c>
      <c r="B2767" s="1">
        <v>42998</v>
      </c>
      <c r="C2767" t="s">
        <v>5543</v>
      </c>
      <c r="D2767" t="s">
        <v>5544</v>
      </c>
      <c r="E2767" t="s">
        <v>33</v>
      </c>
      <c r="F2767" t="s">
        <v>19</v>
      </c>
      <c r="G2767" t="s">
        <v>118</v>
      </c>
      <c r="H2767" t="s">
        <v>35</v>
      </c>
      <c r="I2767">
        <v>94122</v>
      </c>
      <c r="J2767" t="s">
        <v>36</v>
      </c>
      <c r="K2767" t="s">
        <v>5845</v>
      </c>
      <c r="L2767" t="s">
        <v>38</v>
      </c>
      <c r="M2767" t="s">
        <v>81</v>
      </c>
      <c r="N2767" t="s">
        <v>5846</v>
      </c>
      <c r="O2767">
        <v>77.52</v>
      </c>
    </row>
    <row r="2768" spans="1:15" x14ac:dyDescent="0.45">
      <c r="A2768" t="s">
        <v>6611</v>
      </c>
      <c r="B2768" s="1">
        <v>42998</v>
      </c>
      <c r="C2768" t="s">
        <v>5543</v>
      </c>
      <c r="D2768" t="s">
        <v>5544</v>
      </c>
      <c r="E2768" t="s">
        <v>33</v>
      </c>
      <c r="F2768" t="s">
        <v>19</v>
      </c>
      <c r="G2768" t="s">
        <v>118</v>
      </c>
      <c r="H2768" t="s">
        <v>35</v>
      </c>
      <c r="I2768">
        <v>94122</v>
      </c>
      <c r="J2768" t="s">
        <v>36</v>
      </c>
      <c r="K2768" t="s">
        <v>577</v>
      </c>
      <c r="L2768" t="s">
        <v>38</v>
      </c>
      <c r="M2768" t="s">
        <v>59</v>
      </c>
      <c r="N2768" t="s">
        <v>578</v>
      </c>
      <c r="O2768">
        <v>11.76</v>
      </c>
    </row>
    <row r="2769" spans="1:15" x14ac:dyDescent="0.45">
      <c r="A2769" t="s">
        <v>6611</v>
      </c>
      <c r="B2769" s="1">
        <v>42998</v>
      </c>
      <c r="C2769" t="s">
        <v>5543</v>
      </c>
      <c r="D2769" t="s">
        <v>5544</v>
      </c>
      <c r="E2769" t="s">
        <v>33</v>
      </c>
      <c r="F2769" t="s">
        <v>19</v>
      </c>
      <c r="G2769" t="s">
        <v>118</v>
      </c>
      <c r="H2769" t="s">
        <v>35</v>
      </c>
      <c r="I2769">
        <v>94122</v>
      </c>
      <c r="J2769" t="s">
        <v>36</v>
      </c>
      <c r="K2769" t="s">
        <v>88</v>
      </c>
      <c r="L2769" t="s">
        <v>38</v>
      </c>
      <c r="M2769" t="s">
        <v>66</v>
      </c>
      <c r="N2769" t="s">
        <v>89</v>
      </c>
      <c r="O2769">
        <v>271.98399999999998</v>
      </c>
    </row>
    <row r="2770" spans="1:15" x14ac:dyDescent="0.45">
      <c r="A2770" t="s">
        <v>6611</v>
      </c>
      <c r="B2770" s="1">
        <v>42998</v>
      </c>
      <c r="C2770" t="s">
        <v>5543</v>
      </c>
      <c r="D2770" t="s">
        <v>5544</v>
      </c>
      <c r="E2770" t="s">
        <v>33</v>
      </c>
      <c r="F2770" t="s">
        <v>19</v>
      </c>
      <c r="G2770" t="s">
        <v>118</v>
      </c>
      <c r="H2770" t="s">
        <v>35</v>
      </c>
      <c r="I2770">
        <v>94122</v>
      </c>
      <c r="J2770" t="s">
        <v>36</v>
      </c>
      <c r="K2770" t="s">
        <v>6323</v>
      </c>
      <c r="L2770" t="s">
        <v>38</v>
      </c>
      <c r="M2770" t="s">
        <v>81</v>
      </c>
      <c r="N2770" t="s">
        <v>6324</v>
      </c>
      <c r="O2770">
        <v>65.790000000000006</v>
      </c>
    </row>
    <row r="2771" spans="1:15" x14ac:dyDescent="0.45">
      <c r="A2771" t="s">
        <v>6603</v>
      </c>
      <c r="B2771" s="1">
        <v>42494</v>
      </c>
      <c r="C2771" t="s">
        <v>1338</v>
      </c>
      <c r="D2771" t="s">
        <v>1339</v>
      </c>
      <c r="E2771" t="s">
        <v>33</v>
      </c>
      <c r="F2771" t="s">
        <v>19</v>
      </c>
      <c r="G2771" t="s">
        <v>6604</v>
      </c>
      <c r="H2771" t="s">
        <v>201</v>
      </c>
      <c r="I2771">
        <v>60477</v>
      </c>
      <c r="J2771" t="s">
        <v>96</v>
      </c>
      <c r="K2771" t="s">
        <v>2883</v>
      </c>
      <c r="L2771" t="s">
        <v>24</v>
      </c>
      <c r="M2771" t="s">
        <v>56</v>
      </c>
      <c r="N2771" t="s">
        <v>915</v>
      </c>
      <c r="O2771">
        <v>22.288</v>
      </c>
    </row>
    <row r="2772" spans="1:15" x14ac:dyDescent="0.45">
      <c r="A2772" t="s">
        <v>6600</v>
      </c>
      <c r="B2772" s="1">
        <v>42329</v>
      </c>
      <c r="C2772" t="s">
        <v>6601</v>
      </c>
      <c r="D2772" t="s">
        <v>6602</v>
      </c>
      <c r="E2772" t="s">
        <v>33</v>
      </c>
      <c r="F2772" t="s">
        <v>19</v>
      </c>
      <c r="G2772" t="s">
        <v>1458</v>
      </c>
      <c r="H2772" t="s">
        <v>21</v>
      </c>
      <c r="I2772">
        <v>40475</v>
      </c>
      <c r="J2772" t="s">
        <v>22</v>
      </c>
      <c r="K2772" t="s">
        <v>58</v>
      </c>
      <c r="L2772" t="s">
        <v>38</v>
      </c>
      <c r="M2772" t="s">
        <v>59</v>
      </c>
      <c r="N2772" t="s">
        <v>60</v>
      </c>
      <c r="O2772">
        <v>5.46</v>
      </c>
    </row>
    <row r="2773" spans="1:15" x14ac:dyDescent="0.45">
      <c r="A2773" t="s">
        <v>6600</v>
      </c>
      <c r="B2773" s="1">
        <v>42329</v>
      </c>
      <c r="C2773" t="s">
        <v>6601</v>
      </c>
      <c r="D2773" t="s">
        <v>6602</v>
      </c>
      <c r="E2773" t="s">
        <v>33</v>
      </c>
      <c r="F2773" t="s">
        <v>19</v>
      </c>
      <c r="G2773" t="s">
        <v>1458</v>
      </c>
      <c r="H2773" t="s">
        <v>21</v>
      </c>
      <c r="I2773">
        <v>40475</v>
      </c>
      <c r="J2773" t="s">
        <v>22</v>
      </c>
      <c r="K2773" t="s">
        <v>2158</v>
      </c>
      <c r="L2773" t="s">
        <v>38</v>
      </c>
      <c r="M2773" t="s">
        <v>50</v>
      </c>
      <c r="N2773" t="s">
        <v>2159</v>
      </c>
      <c r="O2773">
        <v>193.95</v>
      </c>
    </row>
    <row r="2774" spans="1:15" x14ac:dyDescent="0.45">
      <c r="A2774" t="s">
        <v>6600</v>
      </c>
      <c r="B2774" s="1">
        <v>42329</v>
      </c>
      <c r="C2774" t="s">
        <v>6601</v>
      </c>
      <c r="D2774" t="s">
        <v>6602</v>
      </c>
      <c r="E2774" t="s">
        <v>33</v>
      </c>
      <c r="F2774" t="s">
        <v>19</v>
      </c>
      <c r="G2774" t="s">
        <v>1458</v>
      </c>
      <c r="H2774" t="s">
        <v>21</v>
      </c>
      <c r="I2774">
        <v>40475</v>
      </c>
      <c r="J2774" t="s">
        <v>22</v>
      </c>
      <c r="K2774" t="s">
        <v>4291</v>
      </c>
      <c r="L2774" t="s">
        <v>38</v>
      </c>
      <c r="M2774" t="s">
        <v>81</v>
      </c>
      <c r="N2774" t="s">
        <v>4292</v>
      </c>
      <c r="O2774">
        <v>629.1</v>
      </c>
    </row>
    <row r="2775" spans="1:15" x14ac:dyDescent="0.45">
      <c r="A2775" t="s">
        <v>6600</v>
      </c>
      <c r="B2775" s="1">
        <v>42329</v>
      </c>
      <c r="C2775" t="s">
        <v>6601</v>
      </c>
      <c r="D2775" t="s">
        <v>6602</v>
      </c>
      <c r="E2775" t="s">
        <v>33</v>
      </c>
      <c r="F2775" t="s">
        <v>19</v>
      </c>
      <c r="G2775" t="s">
        <v>1458</v>
      </c>
      <c r="H2775" t="s">
        <v>21</v>
      </c>
      <c r="I2775">
        <v>40475</v>
      </c>
      <c r="J2775" t="s">
        <v>22</v>
      </c>
      <c r="K2775" t="s">
        <v>2665</v>
      </c>
      <c r="L2775" t="s">
        <v>62</v>
      </c>
      <c r="M2775" t="s">
        <v>63</v>
      </c>
      <c r="N2775" t="s">
        <v>2666</v>
      </c>
      <c r="O2775">
        <v>36.99</v>
      </c>
    </row>
    <row r="2776" spans="1:15" x14ac:dyDescent="0.45">
      <c r="A2776" t="s">
        <v>6590</v>
      </c>
      <c r="B2776" s="1">
        <v>43339</v>
      </c>
      <c r="C2776" t="s">
        <v>3425</v>
      </c>
      <c r="D2776" t="s">
        <v>3426</v>
      </c>
      <c r="E2776" t="s">
        <v>33</v>
      </c>
      <c r="F2776" t="s">
        <v>19</v>
      </c>
      <c r="G2776" t="s">
        <v>892</v>
      </c>
      <c r="H2776" t="s">
        <v>45</v>
      </c>
      <c r="I2776">
        <v>33614</v>
      </c>
      <c r="J2776" t="s">
        <v>22</v>
      </c>
      <c r="K2776" t="s">
        <v>579</v>
      </c>
      <c r="L2776" t="s">
        <v>38</v>
      </c>
      <c r="M2776" t="s">
        <v>164</v>
      </c>
      <c r="N2776" t="s">
        <v>580</v>
      </c>
      <c r="O2776">
        <v>2.8959999999999999</v>
      </c>
    </row>
    <row r="2777" spans="1:15" x14ac:dyDescent="0.45">
      <c r="A2777" t="s">
        <v>6579</v>
      </c>
      <c r="B2777" s="1">
        <v>43040</v>
      </c>
      <c r="C2777" t="s">
        <v>6580</v>
      </c>
      <c r="D2777" t="s">
        <v>6581</v>
      </c>
      <c r="E2777" t="s">
        <v>33</v>
      </c>
      <c r="F2777" t="s">
        <v>19</v>
      </c>
      <c r="G2777" t="s">
        <v>6582</v>
      </c>
      <c r="H2777" t="s">
        <v>95</v>
      </c>
      <c r="I2777">
        <v>77301</v>
      </c>
      <c r="J2777" t="s">
        <v>96</v>
      </c>
      <c r="K2777" t="s">
        <v>4012</v>
      </c>
      <c r="L2777" t="s">
        <v>38</v>
      </c>
      <c r="M2777" t="s">
        <v>50</v>
      </c>
      <c r="N2777" t="s">
        <v>6583</v>
      </c>
      <c r="O2777">
        <v>111.672</v>
      </c>
    </row>
    <row r="2778" spans="1:15" x14ac:dyDescent="0.4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45">
      <c r="A2779" t="s">
        <v>6572</v>
      </c>
      <c r="B2779" s="1">
        <v>42194</v>
      </c>
      <c r="C2779" t="s">
        <v>2600</v>
      </c>
      <c r="D2779" t="s">
        <v>2601</v>
      </c>
      <c r="E2779" t="s">
        <v>33</v>
      </c>
      <c r="F2779" t="s">
        <v>19</v>
      </c>
      <c r="G2779" t="s">
        <v>807</v>
      </c>
      <c r="H2779" t="s">
        <v>95</v>
      </c>
      <c r="I2779">
        <v>75217</v>
      </c>
      <c r="J2779" t="s">
        <v>96</v>
      </c>
      <c r="K2779" t="s">
        <v>5563</v>
      </c>
      <c r="L2779" t="s">
        <v>38</v>
      </c>
      <c r="M2779" t="s">
        <v>81</v>
      </c>
      <c r="N2779" t="s">
        <v>5564</v>
      </c>
      <c r="O2779">
        <v>14.352</v>
      </c>
    </row>
    <row r="2780" spans="1:15" x14ac:dyDescent="0.4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4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45">
      <c r="A2782" t="s">
        <v>6572</v>
      </c>
      <c r="B2782" s="1">
        <v>42194</v>
      </c>
      <c r="C2782" t="s">
        <v>2600</v>
      </c>
      <c r="D2782" t="s">
        <v>2601</v>
      </c>
      <c r="E2782" t="s">
        <v>33</v>
      </c>
      <c r="F2782" t="s">
        <v>19</v>
      </c>
      <c r="G2782" t="s">
        <v>807</v>
      </c>
      <c r="H2782" t="s">
        <v>95</v>
      </c>
      <c r="I2782">
        <v>75217</v>
      </c>
      <c r="J2782" t="s">
        <v>96</v>
      </c>
      <c r="K2782" t="s">
        <v>3630</v>
      </c>
      <c r="L2782" t="s">
        <v>38</v>
      </c>
      <c r="M2782" t="s">
        <v>81</v>
      </c>
      <c r="N2782" t="s">
        <v>3631</v>
      </c>
      <c r="O2782">
        <v>10.368</v>
      </c>
    </row>
    <row r="2783" spans="1:15" x14ac:dyDescent="0.45">
      <c r="A2783" t="s">
        <v>6568</v>
      </c>
      <c r="B2783" s="1">
        <v>42932</v>
      </c>
      <c r="C2783" t="s">
        <v>3905</v>
      </c>
      <c r="D2783" t="s">
        <v>3906</v>
      </c>
      <c r="E2783" t="s">
        <v>33</v>
      </c>
      <c r="F2783" t="s">
        <v>19</v>
      </c>
      <c r="G2783" t="s">
        <v>175</v>
      </c>
      <c r="H2783" t="s">
        <v>95</v>
      </c>
      <c r="I2783">
        <v>77036</v>
      </c>
      <c r="J2783" t="s">
        <v>96</v>
      </c>
      <c r="K2783" t="s">
        <v>2883</v>
      </c>
      <c r="L2783" t="s">
        <v>24</v>
      </c>
      <c r="M2783" t="s">
        <v>56</v>
      </c>
      <c r="N2783" t="s">
        <v>915</v>
      </c>
      <c r="O2783">
        <v>9.5519999999999996</v>
      </c>
    </row>
    <row r="2784" spans="1:15" x14ac:dyDescent="0.45">
      <c r="A2784" t="s">
        <v>6558</v>
      </c>
      <c r="B2784" s="1">
        <v>42204</v>
      </c>
      <c r="C2784" t="s">
        <v>998</v>
      </c>
      <c r="D2784" t="s">
        <v>999</v>
      </c>
      <c r="E2784" t="s">
        <v>33</v>
      </c>
      <c r="F2784" t="s">
        <v>19</v>
      </c>
      <c r="G2784" t="s">
        <v>505</v>
      </c>
      <c r="H2784" t="s">
        <v>739</v>
      </c>
      <c r="I2784">
        <v>6010</v>
      </c>
      <c r="J2784" t="s">
        <v>139</v>
      </c>
      <c r="K2784" t="s">
        <v>1246</v>
      </c>
      <c r="L2784" t="s">
        <v>38</v>
      </c>
      <c r="M2784" t="s">
        <v>66</v>
      </c>
      <c r="N2784" t="s">
        <v>1247</v>
      </c>
      <c r="O2784">
        <v>3.81</v>
      </c>
    </row>
    <row r="2785" spans="1:15" x14ac:dyDescent="0.4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4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45">
      <c r="A2787" t="s">
        <v>6558</v>
      </c>
      <c r="B2787" s="1">
        <v>42204</v>
      </c>
      <c r="C2787" t="s">
        <v>998</v>
      </c>
      <c r="D2787" t="s">
        <v>999</v>
      </c>
      <c r="E2787" t="s">
        <v>33</v>
      </c>
      <c r="F2787" t="s">
        <v>19</v>
      </c>
      <c r="G2787" t="s">
        <v>505</v>
      </c>
      <c r="H2787" t="s">
        <v>739</v>
      </c>
      <c r="I2787">
        <v>6010</v>
      </c>
      <c r="J2787" t="s">
        <v>139</v>
      </c>
      <c r="K2787" t="s">
        <v>3363</v>
      </c>
      <c r="L2787" t="s">
        <v>38</v>
      </c>
      <c r="M2787" t="s">
        <v>66</v>
      </c>
      <c r="N2787" t="s">
        <v>3364</v>
      </c>
      <c r="O2787">
        <v>20.88</v>
      </c>
    </row>
    <row r="2788" spans="1:15" x14ac:dyDescent="0.45">
      <c r="A2788" t="s">
        <v>6558</v>
      </c>
      <c r="B2788" s="1">
        <v>42204</v>
      </c>
      <c r="C2788" t="s">
        <v>998</v>
      </c>
      <c r="D2788" t="s">
        <v>999</v>
      </c>
      <c r="E2788" t="s">
        <v>33</v>
      </c>
      <c r="F2788" t="s">
        <v>19</v>
      </c>
      <c r="G2788" t="s">
        <v>505</v>
      </c>
      <c r="H2788" t="s">
        <v>739</v>
      </c>
      <c r="I2788">
        <v>6010</v>
      </c>
      <c r="J2788" t="s">
        <v>139</v>
      </c>
      <c r="K2788" t="s">
        <v>6559</v>
      </c>
      <c r="L2788" t="s">
        <v>24</v>
      </c>
      <c r="M2788" t="s">
        <v>47</v>
      </c>
      <c r="N2788" t="s">
        <v>6560</v>
      </c>
      <c r="O2788">
        <v>70.56</v>
      </c>
    </row>
    <row r="2789" spans="1:15" x14ac:dyDescent="0.4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4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4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4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4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4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4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4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4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4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45">
      <c r="A2799" t="s">
        <v>6558</v>
      </c>
      <c r="B2799" s="1">
        <v>42204</v>
      </c>
      <c r="C2799" t="s">
        <v>998</v>
      </c>
      <c r="D2799" t="s">
        <v>999</v>
      </c>
      <c r="E2799" t="s">
        <v>33</v>
      </c>
      <c r="F2799" t="s">
        <v>19</v>
      </c>
      <c r="G2799" t="s">
        <v>505</v>
      </c>
      <c r="H2799" t="s">
        <v>739</v>
      </c>
      <c r="I2799">
        <v>6010</v>
      </c>
      <c r="J2799" t="s">
        <v>139</v>
      </c>
      <c r="K2799" t="s">
        <v>4597</v>
      </c>
      <c r="L2799" t="s">
        <v>62</v>
      </c>
      <c r="M2799" t="s">
        <v>63</v>
      </c>
      <c r="N2799" t="s">
        <v>4598</v>
      </c>
      <c r="O2799">
        <v>359.98</v>
      </c>
    </row>
    <row r="2800" spans="1:15" x14ac:dyDescent="0.45">
      <c r="A2800" t="s">
        <v>6555</v>
      </c>
      <c r="B2800" s="1">
        <v>42270</v>
      </c>
      <c r="C2800" t="s">
        <v>2600</v>
      </c>
      <c r="D2800" t="s">
        <v>2601</v>
      </c>
      <c r="E2800" t="s">
        <v>33</v>
      </c>
      <c r="F2800" t="s">
        <v>19</v>
      </c>
      <c r="G2800" t="s">
        <v>940</v>
      </c>
      <c r="H2800" t="s">
        <v>35</v>
      </c>
      <c r="I2800">
        <v>92037</v>
      </c>
      <c r="J2800" t="s">
        <v>36</v>
      </c>
      <c r="K2800" t="s">
        <v>303</v>
      </c>
      <c r="L2800" t="s">
        <v>62</v>
      </c>
      <c r="M2800" t="s">
        <v>63</v>
      </c>
      <c r="N2800" t="s">
        <v>304</v>
      </c>
      <c r="O2800">
        <v>83.983999999999995</v>
      </c>
    </row>
    <row r="2801" spans="1:15" x14ac:dyDescent="0.45">
      <c r="A2801" t="s">
        <v>6555</v>
      </c>
      <c r="B2801" s="1">
        <v>42270</v>
      </c>
      <c r="C2801" t="s">
        <v>2600</v>
      </c>
      <c r="D2801" t="s">
        <v>2601</v>
      </c>
      <c r="E2801" t="s">
        <v>33</v>
      </c>
      <c r="F2801" t="s">
        <v>19</v>
      </c>
      <c r="G2801" t="s">
        <v>940</v>
      </c>
      <c r="H2801" t="s">
        <v>35</v>
      </c>
      <c r="I2801">
        <v>92037</v>
      </c>
      <c r="J2801" t="s">
        <v>36</v>
      </c>
      <c r="K2801" t="s">
        <v>6556</v>
      </c>
      <c r="L2801" t="s">
        <v>24</v>
      </c>
      <c r="M2801" t="s">
        <v>25</v>
      </c>
      <c r="N2801" t="s">
        <v>6557</v>
      </c>
      <c r="O2801">
        <v>435.99900000000002</v>
      </c>
    </row>
    <row r="2802" spans="1:15" x14ac:dyDescent="0.4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45">
      <c r="A2803" t="s">
        <v>6552</v>
      </c>
      <c r="B2803" s="1">
        <v>43409</v>
      </c>
      <c r="C2803" t="s">
        <v>1053</v>
      </c>
      <c r="D2803" t="s">
        <v>1054</v>
      </c>
      <c r="E2803" t="s">
        <v>33</v>
      </c>
      <c r="F2803" t="s">
        <v>19</v>
      </c>
      <c r="G2803" t="s">
        <v>293</v>
      </c>
      <c r="H2803" t="s">
        <v>201</v>
      </c>
      <c r="I2803">
        <v>60623</v>
      </c>
      <c r="J2803" t="s">
        <v>96</v>
      </c>
      <c r="K2803" t="s">
        <v>159</v>
      </c>
      <c r="L2803" t="s">
        <v>38</v>
      </c>
      <c r="M2803" t="s">
        <v>66</v>
      </c>
      <c r="N2803" t="s">
        <v>160</v>
      </c>
      <c r="O2803">
        <v>16.03</v>
      </c>
    </row>
    <row r="2804" spans="1:15" x14ac:dyDescent="0.45">
      <c r="A2804" t="s">
        <v>6550</v>
      </c>
      <c r="B2804" s="1">
        <v>42595</v>
      </c>
      <c r="C2804" t="s">
        <v>216</v>
      </c>
      <c r="D2804" t="s">
        <v>217</v>
      </c>
      <c r="E2804" t="s">
        <v>33</v>
      </c>
      <c r="F2804" t="s">
        <v>19</v>
      </c>
      <c r="G2804" t="s">
        <v>6551</v>
      </c>
      <c r="H2804" t="s">
        <v>35</v>
      </c>
      <c r="I2804">
        <v>92399</v>
      </c>
      <c r="J2804" t="s">
        <v>36</v>
      </c>
      <c r="K2804" t="s">
        <v>1561</v>
      </c>
      <c r="L2804" t="s">
        <v>38</v>
      </c>
      <c r="M2804" t="s">
        <v>59</v>
      </c>
      <c r="N2804" t="s">
        <v>1562</v>
      </c>
      <c r="O2804">
        <v>50.8</v>
      </c>
    </row>
    <row r="2805" spans="1:15" x14ac:dyDescent="0.45">
      <c r="A2805" t="s">
        <v>6526</v>
      </c>
      <c r="B2805" s="1">
        <v>43414</v>
      </c>
      <c r="C2805" t="s">
        <v>4134</v>
      </c>
      <c r="D2805" t="s">
        <v>4135</v>
      </c>
      <c r="E2805" t="s">
        <v>33</v>
      </c>
      <c r="F2805" t="s">
        <v>19</v>
      </c>
      <c r="G2805" t="s">
        <v>2887</v>
      </c>
      <c r="H2805" t="s">
        <v>95</v>
      </c>
      <c r="I2805">
        <v>78664</v>
      </c>
      <c r="J2805" t="s">
        <v>96</v>
      </c>
      <c r="K2805" t="s">
        <v>5341</v>
      </c>
      <c r="L2805" t="s">
        <v>24</v>
      </c>
      <c r="M2805" t="s">
        <v>56</v>
      </c>
      <c r="N2805" t="s">
        <v>5342</v>
      </c>
      <c r="O2805">
        <v>341.96</v>
      </c>
    </row>
    <row r="2806" spans="1:15" x14ac:dyDescent="0.45">
      <c r="A2806" t="s">
        <v>6523</v>
      </c>
      <c r="B2806" s="1">
        <v>42814</v>
      </c>
      <c r="C2806" t="s">
        <v>6417</v>
      </c>
      <c r="D2806" t="s">
        <v>6418</v>
      </c>
      <c r="E2806" t="s">
        <v>33</v>
      </c>
      <c r="F2806" t="s">
        <v>19</v>
      </c>
      <c r="G2806" t="s">
        <v>3480</v>
      </c>
      <c r="H2806" t="s">
        <v>1481</v>
      </c>
      <c r="I2806">
        <v>39503</v>
      </c>
      <c r="J2806" t="s">
        <v>22</v>
      </c>
      <c r="K2806" t="s">
        <v>3467</v>
      </c>
      <c r="L2806" t="s">
        <v>24</v>
      </c>
      <c r="M2806" t="s">
        <v>56</v>
      </c>
      <c r="N2806" t="s">
        <v>3468</v>
      </c>
      <c r="O2806">
        <v>86.45</v>
      </c>
    </row>
    <row r="2807" spans="1:15" x14ac:dyDescent="0.45">
      <c r="A2807" t="s">
        <v>6521</v>
      </c>
      <c r="B2807" s="1">
        <v>42679</v>
      </c>
      <c r="C2807" t="s">
        <v>2213</v>
      </c>
      <c r="D2807" t="s">
        <v>2214</v>
      </c>
      <c r="E2807" t="s">
        <v>33</v>
      </c>
      <c r="F2807" t="s">
        <v>19</v>
      </c>
      <c r="G2807" t="s">
        <v>256</v>
      </c>
      <c r="H2807" t="s">
        <v>257</v>
      </c>
      <c r="I2807">
        <v>10009</v>
      </c>
      <c r="J2807" t="s">
        <v>139</v>
      </c>
      <c r="K2807" t="s">
        <v>4313</v>
      </c>
      <c r="L2807" t="s">
        <v>38</v>
      </c>
      <c r="M2807" t="s">
        <v>66</v>
      </c>
      <c r="N2807" t="s">
        <v>4314</v>
      </c>
      <c r="O2807">
        <v>25.344000000000001</v>
      </c>
    </row>
    <row r="2808" spans="1:15" x14ac:dyDescent="0.45">
      <c r="A2808" t="s">
        <v>6520</v>
      </c>
      <c r="B2808" s="1">
        <v>42368</v>
      </c>
      <c r="C2808" t="s">
        <v>3425</v>
      </c>
      <c r="D2808" t="s">
        <v>3426</v>
      </c>
      <c r="E2808" t="s">
        <v>33</v>
      </c>
      <c r="F2808" t="s">
        <v>19</v>
      </c>
      <c r="G2808" t="s">
        <v>1980</v>
      </c>
      <c r="H2808" t="s">
        <v>95</v>
      </c>
      <c r="I2808">
        <v>78041</v>
      </c>
      <c r="J2808" t="s">
        <v>96</v>
      </c>
      <c r="K2808" t="s">
        <v>1011</v>
      </c>
      <c r="L2808" t="s">
        <v>62</v>
      </c>
      <c r="M2808" t="s">
        <v>152</v>
      </c>
      <c r="N2808" t="s">
        <v>1012</v>
      </c>
      <c r="O2808">
        <v>47.984000000000002</v>
      </c>
    </row>
    <row r="2809" spans="1:15" x14ac:dyDescent="0.45">
      <c r="A2809" t="s">
        <v>6520</v>
      </c>
      <c r="B2809" s="1">
        <v>42368</v>
      </c>
      <c r="C2809" t="s">
        <v>3425</v>
      </c>
      <c r="D2809" t="s">
        <v>3426</v>
      </c>
      <c r="E2809" t="s">
        <v>33</v>
      </c>
      <c r="F2809" t="s">
        <v>19</v>
      </c>
      <c r="G2809" t="s">
        <v>1980</v>
      </c>
      <c r="H2809" t="s">
        <v>95</v>
      </c>
      <c r="I2809">
        <v>78041</v>
      </c>
      <c r="J2809" t="s">
        <v>96</v>
      </c>
      <c r="K2809" t="s">
        <v>1246</v>
      </c>
      <c r="L2809" t="s">
        <v>38</v>
      </c>
      <c r="M2809" t="s">
        <v>66</v>
      </c>
      <c r="N2809" t="s">
        <v>1247</v>
      </c>
      <c r="O2809">
        <v>2.286</v>
      </c>
    </row>
    <row r="2810" spans="1:15" x14ac:dyDescent="0.45">
      <c r="A2810" t="s">
        <v>6520</v>
      </c>
      <c r="B2810" s="1">
        <v>42368</v>
      </c>
      <c r="C2810" t="s">
        <v>3425</v>
      </c>
      <c r="D2810" t="s">
        <v>3426</v>
      </c>
      <c r="E2810" t="s">
        <v>33</v>
      </c>
      <c r="F2810" t="s">
        <v>19</v>
      </c>
      <c r="G2810" t="s">
        <v>1980</v>
      </c>
      <c r="H2810" t="s">
        <v>95</v>
      </c>
      <c r="I2810">
        <v>78041</v>
      </c>
      <c r="J2810" t="s">
        <v>96</v>
      </c>
      <c r="K2810" t="s">
        <v>3205</v>
      </c>
      <c r="L2810" t="s">
        <v>62</v>
      </c>
      <c r="M2810" t="s">
        <v>63</v>
      </c>
      <c r="N2810" t="s">
        <v>3206</v>
      </c>
      <c r="O2810">
        <v>328.77600000000001</v>
      </c>
    </row>
    <row r="2811" spans="1:15" x14ac:dyDescent="0.45">
      <c r="A2811" t="s">
        <v>6520</v>
      </c>
      <c r="B2811" s="1">
        <v>42368</v>
      </c>
      <c r="C2811" t="s">
        <v>3425</v>
      </c>
      <c r="D2811" t="s">
        <v>3426</v>
      </c>
      <c r="E2811" t="s">
        <v>33</v>
      </c>
      <c r="F2811" t="s">
        <v>19</v>
      </c>
      <c r="G2811" t="s">
        <v>1980</v>
      </c>
      <c r="H2811" t="s">
        <v>95</v>
      </c>
      <c r="I2811">
        <v>78041</v>
      </c>
      <c r="J2811" t="s">
        <v>96</v>
      </c>
      <c r="K2811" t="s">
        <v>4962</v>
      </c>
      <c r="L2811" t="s">
        <v>62</v>
      </c>
      <c r="M2811" t="s">
        <v>63</v>
      </c>
      <c r="N2811" t="s">
        <v>4963</v>
      </c>
      <c r="O2811">
        <v>217.584</v>
      </c>
    </row>
    <row r="2812" spans="1:15" x14ac:dyDescent="0.45">
      <c r="A2812" t="s">
        <v>6520</v>
      </c>
      <c r="B2812" s="1">
        <v>42368</v>
      </c>
      <c r="C2812" t="s">
        <v>3425</v>
      </c>
      <c r="D2812" t="s">
        <v>3426</v>
      </c>
      <c r="E2812" t="s">
        <v>33</v>
      </c>
      <c r="F2812" t="s">
        <v>19</v>
      </c>
      <c r="G2812" t="s">
        <v>1980</v>
      </c>
      <c r="H2812" t="s">
        <v>95</v>
      </c>
      <c r="I2812">
        <v>78041</v>
      </c>
      <c r="J2812" t="s">
        <v>96</v>
      </c>
      <c r="K2812" t="s">
        <v>3481</v>
      </c>
      <c r="L2812" t="s">
        <v>38</v>
      </c>
      <c r="M2812" t="s">
        <v>164</v>
      </c>
      <c r="N2812" t="s">
        <v>3482</v>
      </c>
      <c r="O2812">
        <v>12.984</v>
      </c>
    </row>
    <row r="2813" spans="1:15" x14ac:dyDescent="0.45">
      <c r="A2813" t="s">
        <v>6516</v>
      </c>
      <c r="B2813" s="1">
        <v>43420</v>
      </c>
      <c r="C2813" t="s">
        <v>2972</v>
      </c>
      <c r="D2813" t="s">
        <v>2973</v>
      </c>
      <c r="E2813" t="s">
        <v>33</v>
      </c>
      <c r="F2813" t="s">
        <v>19</v>
      </c>
      <c r="G2813" t="s">
        <v>118</v>
      </c>
      <c r="H2813" t="s">
        <v>35</v>
      </c>
      <c r="I2813">
        <v>94122</v>
      </c>
      <c r="J2813" t="s">
        <v>36</v>
      </c>
      <c r="K2813" t="s">
        <v>4601</v>
      </c>
      <c r="L2813" t="s">
        <v>62</v>
      </c>
      <c r="M2813" t="s">
        <v>674</v>
      </c>
      <c r="N2813" t="s">
        <v>4602</v>
      </c>
      <c r="O2813">
        <v>1919.9760000000001</v>
      </c>
    </row>
    <row r="2814" spans="1:15" x14ac:dyDescent="0.45">
      <c r="A2814" t="s">
        <v>6500</v>
      </c>
      <c r="B2814" s="1">
        <v>42277</v>
      </c>
      <c r="C2814" t="s">
        <v>1615</v>
      </c>
      <c r="D2814" t="s">
        <v>1616</v>
      </c>
      <c r="E2814" t="s">
        <v>33</v>
      </c>
      <c r="F2814" t="s">
        <v>19</v>
      </c>
      <c r="G2814" t="s">
        <v>256</v>
      </c>
      <c r="H2814" t="s">
        <v>257</v>
      </c>
      <c r="I2814">
        <v>10035</v>
      </c>
      <c r="J2814" t="s">
        <v>139</v>
      </c>
      <c r="K2814" t="s">
        <v>2063</v>
      </c>
      <c r="L2814" t="s">
        <v>24</v>
      </c>
      <c r="M2814" t="s">
        <v>56</v>
      </c>
      <c r="N2814" t="s">
        <v>2064</v>
      </c>
      <c r="O2814">
        <v>15.24</v>
      </c>
    </row>
    <row r="2815" spans="1:15" x14ac:dyDescent="0.45">
      <c r="A2815" t="s">
        <v>6498</v>
      </c>
      <c r="B2815" s="1">
        <v>42099</v>
      </c>
      <c r="C2815" t="s">
        <v>5543</v>
      </c>
      <c r="D2815" t="s">
        <v>5544</v>
      </c>
      <c r="E2815" t="s">
        <v>33</v>
      </c>
      <c r="F2815" t="s">
        <v>19</v>
      </c>
      <c r="G2815" t="s">
        <v>2807</v>
      </c>
      <c r="H2815" t="s">
        <v>309</v>
      </c>
      <c r="I2815">
        <v>22304</v>
      </c>
      <c r="J2815" t="s">
        <v>22</v>
      </c>
      <c r="K2815" t="s">
        <v>1794</v>
      </c>
      <c r="L2815" t="s">
        <v>38</v>
      </c>
      <c r="M2815" t="s">
        <v>569</v>
      </c>
      <c r="N2815" t="s">
        <v>1795</v>
      </c>
      <c r="O2815">
        <v>4164.05</v>
      </c>
    </row>
    <row r="2816" spans="1:15" x14ac:dyDescent="0.45">
      <c r="A2816" t="s">
        <v>6498</v>
      </c>
      <c r="B2816" s="1">
        <v>42099</v>
      </c>
      <c r="C2816" t="s">
        <v>5543</v>
      </c>
      <c r="D2816" t="s">
        <v>5544</v>
      </c>
      <c r="E2816" t="s">
        <v>33</v>
      </c>
      <c r="F2816" t="s">
        <v>19</v>
      </c>
      <c r="G2816" t="s">
        <v>2807</v>
      </c>
      <c r="H2816" t="s">
        <v>309</v>
      </c>
      <c r="I2816">
        <v>22304</v>
      </c>
      <c r="J2816" t="s">
        <v>22</v>
      </c>
      <c r="K2816" t="s">
        <v>4840</v>
      </c>
      <c r="L2816" t="s">
        <v>38</v>
      </c>
      <c r="M2816" t="s">
        <v>59</v>
      </c>
      <c r="N2816" t="s">
        <v>4841</v>
      </c>
      <c r="O2816">
        <v>22.96</v>
      </c>
    </row>
    <row r="2817" spans="1:15" x14ac:dyDescent="0.45">
      <c r="A2817" t="s">
        <v>6498</v>
      </c>
      <c r="B2817" s="1">
        <v>42099</v>
      </c>
      <c r="C2817" t="s">
        <v>5543</v>
      </c>
      <c r="D2817" t="s">
        <v>5544</v>
      </c>
      <c r="E2817" t="s">
        <v>33</v>
      </c>
      <c r="F2817" t="s">
        <v>19</v>
      </c>
      <c r="G2817" t="s">
        <v>2807</v>
      </c>
      <c r="H2817" t="s">
        <v>309</v>
      </c>
      <c r="I2817">
        <v>22304</v>
      </c>
      <c r="J2817" t="s">
        <v>22</v>
      </c>
      <c r="K2817" t="s">
        <v>910</v>
      </c>
      <c r="L2817" t="s">
        <v>38</v>
      </c>
      <c r="M2817" t="s">
        <v>81</v>
      </c>
      <c r="N2817" t="s">
        <v>911</v>
      </c>
      <c r="O2817">
        <v>12.96</v>
      </c>
    </row>
    <row r="2818" spans="1:15" x14ac:dyDescent="0.45">
      <c r="A2818" t="s">
        <v>6498</v>
      </c>
      <c r="B2818" s="1">
        <v>42099</v>
      </c>
      <c r="C2818" t="s">
        <v>5543</v>
      </c>
      <c r="D2818" t="s">
        <v>5544</v>
      </c>
      <c r="E2818" t="s">
        <v>33</v>
      </c>
      <c r="F2818" t="s">
        <v>19</v>
      </c>
      <c r="G2818" t="s">
        <v>2807</v>
      </c>
      <c r="H2818" t="s">
        <v>309</v>
      </c>
      <c r="I2818">
        <v>22304</v>
      </c>
      <c r="J2818" t="s">
        <v>22</v>
      </c>
      <c r="K2818" t="s">
        <v>4507</v>
      </c>
      <c r="L2818" t="s">
        <v>62</v>
      </c>
      <c r="M2818" t="s">
        <v>63</v>
      </c>
      <c r="N2818" t="s">
        <v>4508</v>
      </c>
      <c r="O2818">
        <v>28.99</v>
      </c>
    </row>
    <row r="2819" spans="1:15" x14ac:dyDescent="0.45">
      <c r="A2819" t="s">
        <v>6498</v>
      </c>
      <c r="B2819" s="1">
        <v>42099</v>
      </c>
      <c r="C2819" t="s">
        <v>5543</v>
      </c>
      <c r="D2819" t="s">
        <v>5544</v>
      </c>
      <c r="E2819" t="s">
        <v>33</v>
      </c>
      <c r="F2819" t="s">
        <v>19</v>
      </c>
      <c r="G2819" t="s">
        <v>2807</v>
      </c>
      <c r="H2819" t="s">
        <v>309</v>
      </c>
      <c r="I2819">
        <v>22304</v>
      </c>
      <c r="J2819" t="s">
        <v>22</v>
      </c>
      <c r="K2819" t="s">
        <v>1360</v>
      </c>
      <c r="L2819" t="s">
        <v>38</v>
      </c>
      <c r="M2819" t="s">
        <v>59</v>
      </c>
      <c r="N2819" t="s">
        <v>1361</v>
      </c>
      <c r="O2819">
        <v>22.96</v>
      </c>
    </row>
    <row r="2820" spans="1:15" x14ac:dyDescent="0.45">
      <c r="A2820" t="s">
        <v>6496</v>
      </c>
      <c r="B2820" s="1">
        <v>43406</v>
      </c>
      <c r="C2820" t="s">
        <v>3021</v>
      </c>
      <c r="D2820" t="s">
        <v>3022</v>
      </c>
      <c r="E2820" t="s">
        <v>33</v>
      </c>
      <c r="F2820" t="s">
        <v>19</v>
      </c>
      <c r="G2820" t="s">
        <v>6497</v>
      </c>
      <c r="H2820" t="s">
        <v>4528</v>
      </c>
      <c r="I2820">
        <v>66212</v>
      </c>
      <c r="J2820" t="s">
        <v>96</v>
      </c>
      <c r="K2820" t="s">
        <v>772</v>
      </c>
      <c r="L2820" t="s">
        <v>38</v>
      </c>
      <c r="M2820" t="s">
        <v>59</v>
      </c>
      <c r="N2820" t="s">
        <v>773</v>
      </c>
      <c r="O2820">
        <v>27.78</v>
      </c>
    </row>
    <row r="2821" spans="1:15" x14ac:dyDescent="0.45">
      <c r="A2821" t="s">
        <v>6496</v>
      </c>
      <c r="B2821" s="1">
        <v>43406</v>
      </c>
      <c r="C2821" t="s">
        <v>3021</v>
      </c>
      <c r="D2821" t="s">
        <v>3022</v>
      </c>
      <c r="E2821" t="s">
        <v>33</v>
      </c>
      <c r="F2821" t="s">
        <v>19</v>
      </c>
      <c r="G2821" t="s">
        <v>6497</v>
      </c>
      <c r="H2821" t="s">
        <v>4528</v>
      </c>
      <c r="I2821">
        <v>66212</v>
      </c>
      <c r="J2821" t="s">
        <v>96</v>
      </c>
      <c r="K2821" t="s">
        <v>3241</v>
      </c>
      <c r="L2821" t="s">
        <v>38</v>
      </c>
      <c r="M2821" t="s">
        <v>259</v>
      </c>
      <c r="N2821" t="s">
        <v>553</v>
      </c>
      <c r="O2821">
        <v>18.239999999999998</v>
      </c>
    </row>
    <row r="2822" spans="1:15" x14ac:dyDescent="0.45">
      <c r="A2822" t="s">
        <v>6492</v>
      </c>
      <c r="B2822" s="1">
        <v>42731</v>
      </c>
      <c r="C2822" t="s">
        <v>5712</v>
      </c>
      <c r="D2822" t="s">
        <v>5713</v>
      </c>
      <c r="E2822" t="s">
        <v>33</v>
      </c>
      <c r="F2822" t="s">
        <v>19</v>
      </c>
      <c r="G2822" t="s">
        <v>6493</v>
      </c>
      <c r="H2822" t="s">
        <v>35</v>
      </c>
      <c r="I2822">
        <v>93277</v>
      </c>
      <c r="J2822" t="s">
        <v>36</v>
      </c>
      <c r="K2822" t="s">
        <v>5928</v>
      </c>
      <c r="L2822" t="s">
        <v>62</v>
      </c>
      <c r="M2822" t="s">
        <v>152</v>
      </c>
      <c r="N2822" t="s">
        <v>5929</v>
      </c>
      <c r="O2822">
        <v>7.92</v>
      </c>
    </row>
    <row r="2823" spans="1:15" x14ac:dyDescent="0.45">
      <c r="A2823" t="s">
        <v>6491</v>
      </c>
      <c r="B2823" s="1">
        <v>42200</v>
      </c>
      <c r="C2823" t="s">
        <v>839</v>
      </c>
      <c r="D2823" t="s">
        <v>840</v>
      </c>
      <c r="E2823" t="s">
        <v>33</v>
      </c>
      <c r="F2823" t="s">
        <v>19</v>
      </c>
      <c r="G2823" t="s">
        <v>5322</v>
      </c>
      <c r="H2823" t="s">
        <v>5323</v>
      </c>
      <c r="I2823">
        <v>57103</v>
      </c>
      <c r="J2823" t="s">
        <v>96</v>
      </c>
      <c r="K2823" t="s">
        <v>258</v>
      </c>
      <c r="L2823" t="s">
        <v>38</v>
      </c>
      <c r="M2823" t="s">
        <v>259</v>
      </c>
      <c r="N2823" t="s">
        <v>260</v>
      </c>
      <c r="O2823">
        <v>6.54</v>
      </c>
    </row>
    <row r="2824" spans="1:15" x14ac:dyDescent="0.45">
      <c r="A2824" t="s">
        <v>6491</v>
      </c>
      <c r="B2824" s="1">
        <v>42200</v>
      </c>
      <c r="C2824" t="s">
        <v>839</v>
      </c>
      <c r="D2824" t="s">
        <v>840</v>
      </c>
      <c r="E2824" t="s">
        <v>33</v>
      </c>
      <c r="F2824" t="s">
        <v>19</v>
      </c>
      <c r="G2824" t="s">
        <v>5322</v>
      </c>
      <c r="H2824" t="s">
        <v>5323</v>
      </c>
      <c r="I2824">
        <v>57103</v>
      </c>
      <c r="J2824" t="s">
        <v>96</v>
      </c>
      <c r="K2824" t="s">
        <v>5928</v>
      </c>
      <c r="L2824" t="s">
        <v>62</v>
      </c>
      <c r="M2824" t="s">
        <v>152</v>
      </c>
      <c r="N2824" t="s">
        <v>5929</v>
      </c>
      <c r="O2824">
        <v>2.97</v>
      </c>
    </row>
    <row r="2825" spans="1:15" x14ac:dyDescent="0.45">
      <c r="A2825" t="s">
        <v>6484</v>
      </c>
      <c r="B2825" s="1">
        <v>42798</v>
      </c>
      <c r="C2825" t="s">
        <v>5042</v>
      </c>
      <c r="D2825" t="s">
        <v>5043</v>
      </c>
      <c r="E2825" t="s">
        <v>33</v>
      </c>
      <c r="F2825" t="s">
        <v>19</v>
      </c>
      <c r="G2825" t="s">
        <v>1412</v>
      </c>
      <c r="H2825" t="s">
        <v>45</v>
      </c>
      <c r="I2825">
        <v>33180</v>
      </c>
      <c r="J2825" t="s">
        <v>22</v>
      </c>
      <c r="K2825" t="s">
        <v>4137</v>
      </c>
      <c r="L2825" t="s">
        <v>38</v>
      </c>
      <c r="M2825" t="s">
        <v>39</v>
      </c>
      <c r="N2825" t="s">
        <v>4138</v>
      </c>
      <c r="O2825">
        <v>10.08</v>
      </c>
    </row>
    <row r="2826" spans="1:15" x14ac:dyDescent="0.45">
      <c r="A2826" t="s">
        <v>6483</v>
      </c>
      <c r="B2826" s="1">
        <v>42325</v>
      </c>
      <c r="C2826" t="s">
        <v>1136</v>
      </c>
      <c r="D2826" t="s">
        <v>1137</v>
      </c>
      <c r="E2826" t="s">
        <v>33</v>
      </c>
      <c r="F2826" t="s">
        <v>19</v>
      </c>
      <c r="G2826" t="s">
        <v>118</v>
      </c>
      <c r="H2826" t="s">
        <v>35</v>
      </c>
      <c r="I2826">
        <v>94109</v>
      </c>
      <c r="J2826" t="s">
        <v>36</v>
      </c>
      <c r="K2826" t="s">
        <v>5941</v>
      </c>
      <c r="L2826" t="s">
        <v>38</v>
      </c>
      <c r="M2826" t="s">
        <v>69</v>
      </c>
      <c r="N2826" t="s">
        <v>5942</v>
      </c>
      <c r="O2826">
        <v>241.44</v>
      </c>
    </row>
    <row r="2827" spans="1:15" x14ac:dyDescent="0.45">
      <c r="A2827" t="s">
        <v>6483</v>
      </c>
      <c r="B2827" s="1">
        <v>42325</v>
      </c>
      <c r="C2827" t="s">
        <v>1136</v>
      </c>
      <c r="D2827" t="s">
        <v>1137</v>
      </c>
      <c r="E2827" t="s">
        <v>33</v>
      </c>
      <c r="F2827" t="s">
        <v>19</v>
      </c>
      <c r="G2827" t="s">
        <v>118</v>
      </c>
      <c r="H2827" t="s">
        <v>35</v>
      </c>
      <c r="I2827">
        <v>94109</v>
      </c>
      <c r="J2827" t="s">
        <v>36</v>
      </c>
      <c r="K2827" t="s">
        <v>2554</v>
      </c>
      <c r="L2827" t="s">
        <v>38</v>
      </c>
      <c r="M2827" t="s">
        <v>81</v>
      </c>
      <c r="N2827" t="s">
        <v>2555</v>
      </c>
      <c r="O2827">
        <v>733.95</v>
      </c>
    </row>
    <row r="2828" spans="1:15" x14ac:dyDescent="0.45">
      <c r="A2828" t="s">
        <v>6483</v>
      </c>
      <c r="B2828" s="1">
        <v>42325</v>
      </c>
      <c r="C2828" t="s">
        <v>1136</v>
      </c>
      <c r="D2828" t="s">
        <v>1137</v>
      </c>
      <c r="E2828" t="s">
        <v>33</v>
      </c>
      <c r="F2828" t="s">
        <v>19</v>
      </c>
      <c r="G2828" t="s">
        <v>118</v>
      </c>
      <c r="H2828" t="s">
        <v>35</v>
      </c>
      <c r="I2828">
        <v>94109</v>
      </c>
      <c r="J2828" t="s">
        <v>36</v>
      </c>
      <c r="K2828" t="s">
        <v>3753</v>
      </c>
      <c r="L2828" t="s">
        <v>62</v>
      </c>
      <c r="M2828" t="s">
        <v>152</v>
      </c>
      <c r="N2828" t="s">
        <v>3754</v>
      </c>
      <c r="O2828">
        <v>99.98</v>
      </c>
    </row>
    <row r="2829" spans="1:15" x14ac:dyDescent="0.45">
      <c r="A2829" t="s">
        <v>6478</v>
      </c>
      <c r="B2829" s="1">
        <v>42322</v>
      </c>
      <c r="C2829" t="s">
        <v>6479</v>
      </c>
      <c r="D2829" t="s">
        <v>6480</v>
      </c>
      <c r="E2829" t="s">
        <v>33</v>
      </c>
      <c r="F2829" t="s">
        <v>19</v>
      </c>
      <c r="G2829" t="s">
        <v>593</v>
      </c>
      <c r="H2829" t="s">
        <v>95</v>
      </c>
      <c r="I2829">
        <v>77506</v>
      </c>
      <c r="J2829" t="s">
        <v>96</v>
      </c>
      <c r="K2829" t="s">
        <v>6481</v>
      </c>
      <c r="L2829" t="s">
        <v>38</v>
      </c>
      <c r="M2829" t="s">
        <v>81</v>
      </c>
      <c r="N2829" t="s">
        <v>6482</v>
      </c>
      <c r="O2829">
        <v>20.736000000000001</v>
      </c>
    </row>
    <row r="2830" spans="1:15" x14ac:dyDescent="0.45">
      <c r="A2830" t="s">
        <v>6474</v>
      </c>
      <c r="B2830" s="1">
        <v>43078</v>
      </c>
      <c r="C2830" t="s">
        <v>3854</v>
      </c>
      <c r="D2830" t="s">
        <v>3855</v>
      </c>
      <c r="E2830" t="s">
        <v>33</v>
      </c>
      <c r="F2830" t="s">
        <v>19</v>
      </c>
      <c r="G2830" t="s">
        <v>603</v>
      </c>
      <c r="H2830" t="s">
        <v>325</v>
      </c>
      <c r="I2830">
        <v>37064</v>
      </c>
      <c r="J2830" t="s">
        <v>22</v>
      </c>
      <c r="K2830" t="s">
        <v>2705</v>
      </c>
      <c r="L2830" t="s">
        <v>38</v>
      </c>
      <c r="M2830" t="s">
        <v>66</v>
      </c>
      <c r="N2830" t="s">
        <v>2706</v>
      </c>
      <c r="O2830">
        <v>2.9460000000000002</v>
      </c>
    </row>
    <row r="2831" spans="1:15" x14ac:dyDescent="0.45">
      <c r="A2831" t="s">
        <v>6474</v>
      </c>
      <c r="B2831" s="1">
        <v>43078</v>
      </c>
      <c r="C2831" t="s">
        <v>3854</v>
      </c>
      <c r="D2831" t="s">
        <v>3855</v>
      </c>
      <c r="E2831" t="s">
        <v>33</v>
      </c>
      <c r="F2831" t="s">
        <v>19</v>
      </c>
      <c r="G2831" t="s">
        <v>603</v>
      </c>
      <c r="H2831" t="s">
        <v>325</v>
      </c>
      <c r="I2831">
        <v>37064</v>
      </c>
      <c r="J2831" t="s">
        <v>22</v>
      </c>
      <c r="K2831" t="s">
        <v>3804</v>
      </c>
      <c r="L2831" t="s">
        <v>24</v>
      </c>
      <c r="M2831" t="s">
        <v>47</v>
      </c>
      <c r="N2831" t="s">
        <v>3805</v>
      </c>
      <c r="O2831">
        <v>79.974000000000004</v>
      </c>
    </row>
    <row r="2832" spans="1:15" x14ac:dyDescent="0.45">
      <c r="A2832" t="s">
        <v>6473</v>
      </c>
      <c r="B2832" s="1">
        <v>42591</v>
      </c>
      <c r="C2832" t="s">
        <v>205</v>
      </c>
      <c r="D2832" t="s">
        <v>206</v>
      </c>
      <c r="E2832" t="s">
        <v>33</v>
      </c>
      <c r="F2832" t="s">
        <v>19</v>
      </c>
      <c r="G2832" t="s">
        <v>1515</v>
      </c>
      <c r="H2832" t="s">
        <v>45</v>
      </c>
      <c r="I2832">
        <v>32216</v>
      </c>
      <c r="J2832" t="s">
        <v>22</v>
      </c>
      <c r="K2832" t="s">
        <v>2914</v>
      </c>
      <c r="L2832" t="s">
        <v>38</v>
      </c>
      <c r="M2832" t="s">
        <v>39</v>
      </c>
      <c r="N2832" t="s">
        <v>2915</v>
      </c>
      <c r="O2832">
        <v>4.6079999999999997</v>
      </c>
    </row>
    <row r="2833" spans="1:15" x14ac:dyDescent="0.45">
      <c r="A2833" t="s">
        <v>6466</v>
      </c>
      <c r="B2833" s="1">
        <v>43092</v>
      </c>
      <c r="C2833" t="s">
        <v>4922</v>
      </c>
      <c r="D2833" t="s">
        <v>4923</v>
      </c>
      <c r="E2833" t="s">
        <v>33</v>
      </c>
      <c r="F2833" t="s">
        <v>19</v>
      </c>
      <c r="G2833" t="s">
        <v>6467</v>
      </c>
      <c r="H2833" t="s">
        <v>228</v>
      </c>
      <c r="I2833">
        <v>49505</v>
      </c>
      <c r="J2833" t="s">
        <v>96</v>
      </c>
      <c r="K2833" t="s">
        <v>4185</v>
      </c>
      <c r="L2833" t="s">
        <v>38</v>
      </c>
      <c r="M2833" t="s">
        <v>259</v>
      </c>
      <c r="N2833" t="s">
        <v>4186</v>
      </c>
      <c r="O2833">
        <v>24.85</v>
      </c>
    </row>
    <row r="2834" spans="1:15" x14ac:dyDescent="0.45">
      <c r="A2834" t="s">
        <v>6462</v>
      </c>
      <c r="B2834" s="1">
        <v>43444</v>
      </c>
      <c r="C2834" t="s">
        <v>1124</v>
      </c>
      <c r="D2834" t="s">
        <v>1125</v>
      </c>
      <c r="E2834" t="s">
        <v>33</v>
      </c>
      <c r="F2834" t="s">
        <v>19</v>
      </c>
      <c r="G2834" t="s">
        <v>86</v>
      </c>
      <c r="H2834" t="s">
        <v>87</v>
      </c>
      <c r="I2834">
        <v>98103</v>
      </c>
      <c r="J2834" t="s">
        <v>36</v>
      </c>
      <c r="K2834" t="s">
        <v>6463</v>
      </c>
      <c r="L2834" t="s">
        <v>38</v>
      </c>
      <c r="M2834" t="s">
        <v>59</v>
      </c>
      <c r="N2834" t="s">
        <v>6464</v>
      </c>
      <c r="O2834">
        <v>18.239999999999998</v>
      </c>
    </row>
    <row r="2835" spans="1:15" x14ac:dyDescent="0.4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4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45">
      <c r="A2837" t="s">
        <v>6462</v>
      </c>
      <c r="B2837" s="1">
        <v>43444</v>
      </c>
      <c r="C2837" t="s">
        <v>1124</v>
      </c>
      <c r="D2837" t="s">
        <v>1125</v>
      </c>
      <c r="E2837" t="s">
        <v>33</v>
      </c>
      <c r="F2837" t="s">
        <v>19</v>
      </c>
      <c r="G2837" t="s">
        <v>86</v>
      </c>
      <c r="H2837" t="s">
        <v>87</v>
      </c>
      <c r="I2837">
        <v>98103</v>
      </c>
      <c r="J2837" t="s">
        <v>36</v>
      </c>
      <c r="K2837" t="s">
        <v>1536</v>
      </c>
      <c r="L2837" t="s">
        <v>38</v>
      </c>
      <c r="M2837" t="s">
        <v>50</v>
      </c>
      <c r="N2837" t="s">
        <v>1537</v>
      </c>
      <c r="O2837">
        <v>324.89999999999998</v>
      </c>
    </row>
    <row r="2838" spans="1:15" x14ac:dyDescent="0.45">
      <c r="A2838" t="s">
        <v>6462</v>
      </c>
      <c r="B2838" s="1">
        <v>43444</v>
      </c>
      <c r="C2838" t="s">
        <v>1124</v>
      </c>
      <c r="D2838" t="s">
        <v>1125</v>
      </c>
      <c r="E2838" t="s">
        <v>33</v>
      </c>
      <c r="F2838" t="s">
        <v>19</v>
      </c>
      <c r="G2838" t="s">
        <v>86</v>
      </c>
      <c r="H2838" t="s">
        <v>87</v>
      </c>
      <c r="I2838">
        <v>98103</v>
      </c>
      <c r="J2838" t="s">
        <v>36</v>
      </c>
      <c r="K2838" t="s">
        <v>3763</v>
      </c>
      <c r="L2838" t="s">
        <v>62</v>
      </c>
      <c r="M2838" t="s">
        <v>152</v>
      </c>
      <c r="N2838" t="s">
        <v>3764</v>
      </c>
      <c r="O2838">
        <v>49.08</v>
      </c>
    </row>
    <row r="2839" spans="1:15" x14ac:dyDescent="0.45">
      <c r="A2839" t="s">
        <v>6455</v>
      </c>
      <c r="B2839" s="1">
        <v>42767</v>
      </c>
      <c r="C2839" t="s">
        <v>2627</v>
      </c>
      <c r="D2839" t="s">
        <v>2628</v>
      </c>
      <c r="E2839" t="s">
        <v>33</v>
      </c>
      <c r="F2839" t="s">
        <v>19</v>
      </c>
      <c r="G2839" t="s">
        <v>1120</v>
      </c>
      <c r="H2839" t="s">
        <v>309</v>
      </c>
      <c r="I2839">
        <v>22204</v>
      </c>
      <c r="J2839" t="s">
        <v>22</v>
      </c>
      <c r="K2839" t="s">
        <v>3976</v>
      </c>
      <c r="L2839" t="s">
        <v>38</v>
      </c>
      <c r="M2839" t="s">
        <v>50</v>
      </c>
      <c r="N2839" t="s">
        <v>3977</v>
      </c>
      <c r="O2839">
        <v>56.45</v>
      </c>
    </row>
    <row r="2840" spans="1:15" x14ac:dyDescent="0.45">
      <c r="A2840" t="s">
        <v>6450</v>
      </c>
      <c r="B2840" s="1">
        <v>43059</v>
      </c>
      <c r="C2840" t="s">
        <v>6451</v>
      </c>
      <c r="D2840" t="s">
        <v>6452</v>
      </c>
      <c r="E2840" t="s">
        <v>33</v>
      </c>
      <c r="F2840" t="s">
        <v>19</v>
      </c>
      <c r="G2840" t="s">
        <v>175</v>
      </c>
      <c r="H2840" t="s">
        <v>95</v>
      </c>
      <c r="I2840">
        <v>77095</v>
      </c>
      <c r="J2840" t="s">
        <v>96</v>
      </c>
      <c r="K2840" t="s">
        <v>1277</v>
      </c>
      <c r="L2840" t="s">
        <v>24</v>
      </c>
      <c r="M2840" t="s">
        <v>56</v>
      </c>
      <c r="N2840" t="s">
        <v>1278</v>
      </c>
      <c r="O2840">
        <v>7.0679999999999996</v>
      </c>
    </row>
    <row r="2841" spans="1:15" x14ac:dyDescent="0.4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45">
      <c r="A2842" t="s">
        <v>6450</v>
      </c>
      <c r="B2842" s="1">
        <v>43059</v>
      </c>
      <c r="C2842" t="s">
        <v>6451</v>
      </c>
      <c r="D2842" t="s">
        <v>6452</v>
      </c>
      <c r="E2842" t="s">
        <v>33</v>
      </c>
      <c r="F2842" t="s">
        <v>19</v>
      </c>
      <c r="G2842" t="s">
        <v>175</v>
      </c>
      <c r="H2842" t="s">
        <v>95</v>
      </c>
      <c r="I2842">
        <v>77095</v>
      </c>
      <c r="J2842" t="s">
        <v>96</v>
      </c>
      <c r="K2842" t="s">
        <v>6453</v>
      </c>
      <c r="L2842" t="s">
        <v>62</v>
      </c>
      <c r="M2842" t="s">
        <v>63</v>
      </c>
      <c r="N2842" t="s">
        <v>6454</v>
      </c>
      <c r="O2842">
        <v>122.92</v>
      </c>
    </row>
    <row r="2843" spans="1:15" x14ac:dyDescent="0.45">
      <c r="A2843" t="s">
        <v>6450</v>
      </c>
      <c r="B2843" s="1">
        <v>43059</v>
      </c>
      <c r="C2843" t="s">
        <v>6451</v>
      </c>
      <c r="D2843" t="s">
        <v>6452</v>
      </c>
      <c r="E2843" t="s">
        <v>33</v>
      </c>
      <c r="F2843" t="s">
        <v>19</v>
      </c>
      <c r="G2843" t="s">
        <v>175</v>
      </c>
      <c r="H2843" t="s">
        <v>95</v>
      </c>
      <c r="I2843">
        <v>77095</v>
      </c>
      <c r="J2843" t="s">
        <v>96</v>
      </c>
      <c r="K2843" t="s">
        <v>4837</v>
      </c>
      <c r="L2843" t="s">
        <v>24</v>
      </c>
      <c r="M2843" t="s">
        <v>28</v>
      </c>
      <c r="N2843" t="s">
        <v>4838</v>
      </c>
      <c r="O2843">
        <v>318.43</v>
      </c>
    </row>
    <row r="2844" spans="1:15" x14ac:dyDescent="0.45">
      <c r="A2844" t="s">
        <v>6435</v>
      </c>
      <c r="B2844" s="1">
        <v>42279</v>
      </c>
      <c r="C2844" t="s">
        <v>210</v>
      </c>
      <c r="D2844" t="s">
        <v>211</v>
      </c>
      <c r="E2844" t="s">
        <v>33</v>
      </c>
      <c r="F2844" t="s">
        <v>19</v>
      </c>
      <c r="G2844" t="s">
        <v>4073</v>
      </c>
      <c r="H2844" t="s">
        <v>300</v>
      </c>
      <c r="I2844">
        <v>85281</v>
      </c>
      <c r="J2844" t="s">
        <v>36</v>
      </c>
      <c r="K2844" t="s">
        <v>4154</v>
      </c>
      <c r="L2844" t="s">
        <v>62</v>
      </c>
      <c r="M2844" t="s">
        <v>152</v>
      </c>
      <c r="N2844" t="s">
        <v>4155</v>
      </c>
      <c r="O2844">
        <v>7.16</v>
      </c>
    </row>
    <row r="2845" spans="1:15" x14ac:dyDescent="0.45">
      <c r="A2845" t="s">
        <v>6435</v>
      </c>
      <c r="B2845" s="1">
        <v>42279</v>
      </c>
      <c r="C2845" t="s">
        <v>210</v>
      </c>
      <c r="D2845" t="s">
        <v>211</v>
      </c>
      <c r="E2845" t="s">
        <v>33</v>
      </c>
      <c r="F2845" t="s">
        <v>19</v>
      </c>
      <c r="G2845" t="s">
        <v>4073</v>
      </c>
      <c r="H2845" t="s">
        <v>300</v>
      </c>
      <c r="I2845">
        <v>85281</v>
      </c>
      <c r="J2845" t="s">
        <v>36</v>
      </c>
      <c r="K2845" t="s">
        <v>2579</v>
      </c>
      <c r="L2845" t="s">
        <v>62</v>
      </c>
      <c r="M2845" t="s">
        <v>63</v>
      </c>
      <c r="N2845" t="s">
        <v>2580</v>
      </c>
      <c r="O2845">
        <v>230.376</v>
      </c>
    </row>
    <row r="2846" spans="1:15" x14ac:dyDescent="0.4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45">
      <c r="A2847" t="s">
        <v>6435</v>
      </c>
      <c r="B2847" s="1">
        <v>42279</v>
      </c>
      <c r="C2847" t="s">
        <v>210</v>
      </c>
      <c r="D2847" t="s">
        <v>211</v>
      </c>
      <c r="E2847" t="s">
        <v>33</v>
      </c>
      <c r="F2847" t="s">
        <v>19</v>
      </c>
      <c r="G2847" t="s">
        <v>4073</v>
      </c>
      <c r="H2847" t="s">
        <v>300</v>
      </c>
      <c r="I2847">
        <v>85281</v>
      </c>
      <c r="J2847" t="s">
        <v>36</v>
      </c>
      <c r="K2847" t="s">
        <v>6438</v>
      </c>
      <c r="L2847" t="s">
        <v>38</v>
      </c>
      <c r="M2847" t="s">
        <v>569</v>
      </c>
      <c r="N2847" t="s">
        <v>6439</v>
      </c>
      <c r="O2847">
        <v>15.36</v>
      </c>
    </row>
    <row r="2848" spans="1:15" x14ac:dyDescent="0.45">
      <c r="A2848" t="s">
        <v>6435</v>
      </c>
      <c r="B2848" s="1">
        <v>42279</v>
      </c>
      <c r="C2848" t="s">
        <v>210</v>
      </c>
      <c r="D2848" t="s">
        <v>211</v>
      </c>
      <c r="E2848" t="s">
        <v>33</v>
      </c>
      <c r="F2848" t="s">
        <v>19</v>
      </c>
      <c r="G2848" t="s">
        <v>4073</v>
      </c>
      <c r="H2848" t="s">
        <v>300</v>
      </c>
      <c r="I2848">
        <v>85281</v>
      </c>
      <c r="J2848" t="s">
        <v>36</v>
      </c>
      <c r="K2848" t="s">
        <v>6436</v>
      </c>
      <c r="L2848" t="s">
        <v>38</v>
      </c>
      <c r="M2848" t="s">
        <v>164</v>
      </c>
      <c r="N2848" t="s">
        <v>6437</v>
      </c>
      <c r="O2848">
        <v>12.768000000000001</v>
      </c>
    </row>
    <row r="2849" spans="1:15" x14ac:dyDescent="0.4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4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4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4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45">
      <c r="A2853" t="s">
        <v>6435</v>
      </c>
      <c r="B2853" s="1">
        <v>42279</v>
      </c>
      <c r="C2853" t="s">
        <v>210</v>
      </c>
      <c r="D2853" t="s">
        <v>211</v>
      </c>
      <c r="E2853" t="s">
        <v>33</v>
      </c>
      <c r="F2853" t="s">
        <v>19</v>
      </c>
      <c r="G2853" t="s">
        <v>4073</v>
      </c>
      <c r="H2853" t="s">
        <v>300</v>
      </c>
      <c r="I2853">
        <v>85281</v>
      </c>
      <c r="J2853" t="s">
        <v>36</v>
      </c>
      <c r="K2853" t="s">
        <v>1039</v>
      </c>
      <c r="L2853" t="s">
        <v>62</v>
      </c>
      <c r="M2853" t="s">
        <v>63</v>
      </c>
      <c r="N2853" t="s">
        <v>1040</v>
      </c>
      <c r="O2853">
        <v>318.39999999999998</v>
      </c>
    </row>
    <row r="2854" spans="1:15" x14ac:dyDescent="0.45">
      <c r="A2854" t="s">
        <v>6435</v>
      </c>
      <c r="B2854" s="1">
        <v>42279</v>
      </c>
      <c r="C2854" t="s">
        <v>210</v>
      </c>
      <c r="D2854" t="s">
        <v>211</v>
      </c>
      <c r="E2854" t="s">
        <v>33</v>
      </c>
      <c r="F2854" t="s">
        <v>19</v>
      </c>
      <c r="G2854" t="s">
        <v>4073</v>
      </c>
      <c r="H2854" t="s">
        <v>300</v>
      </c>
      <c r="I2854">
        <v>85281</v>
      </c>
      <c r="J2854" t="s">
        <v>36</v>
      </c>
      <c r="K2854" t="s">
        <v>3304</v>
      </c>
      <c r="L2854" t="s">
        <v>38</v>
      </c>
      <c r="M2854" t="s">
        <v>259</v>
      </c>
      <c r="N2854" t="s">
        <v>553</v>
      </c>
      <c r="O2854">
        <v>4.6719999999999997</v>
      </c>
    </row>
    <row r="2855" spans="1:15" x14ac:dyDescent="0.45">
      <c r="A2855" t="s">
        <v>6435</v>
      </c>
      <c r="B2855" s="1">
        <v>42279</v>
      </c>
      <c r="C2855" t="s">
        <v>210</v>
      </c>
      <c r="D2855" t="s">
        <v>211</v>
      </c>
      <c r="E2855" t="s">
        <v>33</v>
      </c>
      <c r="F2855" t="s">
        <v>19</v>
      </c>
      <c r="G2855" t="s">
        <v>4073</v>
      </c>
      <c r="H2855" t="s">
        <v>300</v>
      </c>
      <c r="I2855">
        <v>85281</v>
      </c>
      <c r="J2855" t="s">
        <v>36</v>
      </c>
      <c r="K2855" t="s">
        <v>4002</v>
      </c>
      <c r="L2855" t="s">
        <v>38</v>
      </c>
      <c r="M2855" t="s">
        <v>81</v>
      </c>
      <c r="N2855" t="s">
        <v>4003</v>
      </c>
      <c r="O2855">
        <v>9.4079999999999995</v>
      </c>
    </row>
    <row r="2856" spans="1:15" x14ac:dyDescent="0.4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45">
      <c r="A2857" t="s">
        <v>6434</v>
      </c>
      <c r="B2857" s="1">
        <v>42645</v>
      </c>
      <c r="C2857" t="s">
        <v>6340</v>
      </c>
      <c r="D2857" t="s">
        <v>6341</v>
      </c>
      <c r="E2857" t="s">
        <v>33</v>
      </c>
      <c r="F2857" t="s">
        <v>19</v>
      </c>
      <c r="G2857" t="s">
        <v>1112</v>
      </c>
      <c r="H2857" t="s">
        <v>780</v>
      </c>
      <c r="I2857">
        <v>8701</v>
      </c>
      <c r="J2857" t="s">
        <v>139</v>
      </c>
      <c r="K2857" t="s">
        <v>1161</v>
      </c>
      <c r="L2857" t="s">
        <v>62</v>
      </c>
      <c r="M2857" t="s">
        <v>152</v>
      </c>
      <c r="N2857" t="s">
        <v>1162</v>
      </c>
      <c r="O2857">
        <v>90</v>
      </c>
    </row>
    <row r="2858" spans="1:15" x14ac:dyDescent="0.4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45">
      <c r="A2859" t="s">
        <v>6434</v>
      </c>
      <c r="B2859" s="1">
        <v>42645</v>
      </c>
      <c r="C2859" t="s">
        <v>6340</v>
      </c>
      <c r="D2859" t="s">
        <v>6341</v>
      </c>
      <c r="E2859" t="s">
        <v>33</v>
      </c>
      <c r="F2859" t="s">
        <v>19</v>
      </c>
      <c r="G2859" t="s">
        <v>1112</v>
      </c>
      <c r="H2859" t="s">
        <v>780</v>
      </c>
      <c r="I2859">
        <v>8701</v>
      </c>
      <c r="J2859" t="s">
        <v>139</v>
      </c>
      <c r="K2859" t="s">
        <v>516</v>
      </c>
      <c r="L2859" t="s">
        <v>38</v>
      </c>
      <c r="M2859" t="s">
        <v>164</v>
      </c>
      <c r="N2859" t="s">
        <v>517</v>
      </c>
      <c r="O2859">
        <v>51.12</v>
      </c>
    </row>
    <row r="2860" spans="1:15" x14ac:dyDescent="0.45">
      <c r="A2860" t="s">
        <v>6434</v>
      </c>
      <c r="B2860" s="1">
        <v>42645</v>
      </c>
      <c r="C2860" t="s">
        <v>6340</v>
      </c>
      <c r="D2860" t="s">
        <v>6341</v>
      </c>
      <c r="E2860" t="s">
        <v>33</v>
      </c>
      <c r="F2860" t="s">
        <v>19</v>
      </c>
      <c r="G2860" t="s">
        <v>1112</v>
      </c>
      <c r="H2860" t="s">
        <v>780</v>
      </c>
      <c r="I2860">
        <v>8701</v>
      </c>
      <c r="J2860" t="s">
        <v>139</v>
      </c>
      <c r="K2860" t="s">
        <v>4969</v>
      </c>
      <c r="L2860" t="s">
        <v>38</v>
      </c>
      <c r="M2860" t="s">
        <v>81</v>
      </c>
      <c r="N2860" t="s">
        <v>4970</v>
      </c>
      <c r="O2860">
        <v>94.85</v>
      </c>
    </row>
    <row r="2861" spans="1:15" x14ac:dyDescent="0.45">
      <c r="A2861" t="s">
        <v>6433</v>
      </c>
      <c r="B2861" s="1">
        <v>43414</v>
      </c>
      <c r="C2861" t="s">
        <v>3284</v>
      </c>
      <c r="D2861" t="s">
        <v>3285</v>
      </c>
      <c r="E2861" t="s">
        <v>33</v>
      </c>
      <c r="F2861" t="s">
        <v>19</v>
      </c>
      <c r="G2861" t="s">
        <v>256</v>
      </c>
      <c r="H2861" t="s">
        <v>257</v>
      </c>
      <c r="I2861">
        <v>10024</v>
      </c>
      <c r="J2861" t="s">
        <v>139</v>
      </c>
      <c r="K2861" t="s">
        <v>3431</v>
      </c>
      <c r="L2861" t="s">
        <v>62</v>
      </c>
      <c r="M2861" t="s">
        <v>63</v>
      </c>
      <c r="N2861" t="s">
        <v>6334</v>
      </c>
      <c r="O2861">
        <v>430.88</v>
      </c>
    </row>
    <row r="2862" spans="1:15" x14ac:dyDescent="0.45">
      <c r="A2862" t="s">
        <v>6433</v>
      </c>
      <c r="B2862" s="1">
        <v>43414</v>
      </c>
      <c r="C2862" t="s">
        <v>3284</v>
      </c>
      <c r="D2862" t="s">
        <v>3285</v>
      </c>
      <c r="E2862" t="s">
        <v>33</v>
      </c>
      <c r="F2862" t="s">
        <v>19</v>
      </c>
      <c r="G2862" t="s">
        <v>256</v>
      </c>
      <c r="H2862" t="s">
        <v>257</v>
      </c>
      <c r="I2862">
        <v>10024</v>
      </c>
      <c r="J2862" t="s">
        <v>139</v>
      </c>
      <c r="K2862" t="s">
        <v>2975</v>
      </c>
      <c r="L2862" t="s">
        <v>38</v>
      </c>
      <c r="M2862" t="s">
        <v>66</v>
      </c>
      <c r="N2862" t="s">
        <v>2976</v>
      </c>
      <c r="O2862">
        <v>931.17600000000004</v>
      </c>
    </row>
    <row r="2863" spans="1:15" x14ac:dyDescent="0.45">
      <c r="A2863" t="s">
        <v>6429</v>
      </c>
      <c r="B2863" s="1">
        <v>42881</v>
      </c>
      <c r="C2863" t="s">
        <v>2165</v>
      </c>
      <c r="D2863" t="s">
        <v>2166</v>
      </c>
      <c r="E2863" t="s">
        <v>33</v>
      </c>
      <c r="F2863" t="s">
        <v>19</v>
      </c>
      <c r="G2863" t="s">
        <v>137</v>
      </c>
      <c r="H2863" t="s">
        <v>138</v>
      </c>
      <c r="I2863">
        <v>19134</v>
      </c>
      <c r="J2863" t="s">
        <v>139</v>
      </c>
      <c r="K2863" t="s">
        <v>4435</v>
      </c>
      <c r="L2863" t="s">
        <v>38</v>
      </c>
      <c r="M2863" t="s">
        <v>69</v>
      </c>
      <c r="N2863" t="s">
        <v>4436</v>
      </c>
      <c r="O2863">
        <v>34.847999999999999</v>
      </c>
    </row>
    <row r="2864" spans="1:15" x14ac:dyDescent="0.45">
      <c r="A2864" t="s">
        <v>6429</v>
      </c>
      <c r="B2864" s="1">
        <v>42881</v>
      </c>
      <c r="C2864" t="s">
        <v>2165</v>
      </c>
      <c r="D2864" t="s">
        <v>2166</v>
      </c>
      <c r="E2864" t="s">
        <v>33</v>
      </c>
      <c r="F2864" t="s">
        <v>19</v>
      </c>
      <c r="G2864" t="s">
        <v>137</v>
      </c>
      <c r="H2864" t="s">
        <v>138</v>
      </c>
      <c r="I2864">
        <v>19134</v>
      </c>
      <c r="J2864" t="s">
        <v>139</v>
      </c>
      <c r="K2864" t="s">
        <v>3381</v>
      </c>
      <c r="L2864" t="s">
        <v>38</v>
      </c>
      <c r="M2864" t="s">
        <v>59</v>
      </c>
      <c r="N2864" t="s">
        <v>3382</v>
      </c>
      <c r="O2864">
        <v>1.504</v>
      </c>
    </row>
    <row r="2865" spans="1:15" x14ac:dyDescent="0.45">
      <c r="A2865" t="s">
        <v>6426</v>
      </c>
      <c r="B2865" s="1">
        <v>43365</v>
      </c>
      <c r="C2865" t="s">
        <v>575</v>
      </c>
      <c r="D2865" t="s">
        <v>576</v>
      </c>
      <c r="E2865" t="s">
        <v>33</v>
      </c>
      <c r="F2865" t="s">
        <v>19</v>
      </c>
      <c r="G2865" t="s">
        <v>6427</v>
      </c>
      <c r="H2865" t="s">
        <v>95</v>
      </c>
      <c r="I2865">
        <v>77581</v>
      </c>
      <c r="J2865" t="s">
        <v>96</v>
      </c>
      <c r="K2865" t="s">
        <v>1516</v>
      </c>
      <c r="L2865" t="s">
        <v>38</v>
      </c>
      <c r="M2865" t="s">
        <v>66</v>
      </c>
      <c r="N2865" t="s">
        <v>1517</v>
      </c>
      <c r="O2865">
        <v>11.228</v>
      </c>
    </row>
    <row r="2866" spans="1:15" x14ac:dyDescent="0.45">
      <c r="A2866" t="s">
        <v>6426</v>
      </c>
      <c r="B2866" s="1">
        <v>43365</v>
      </c>
      <c r="C2866" t="s">
        <v>575</v>
      </c>
      <c r="D2866" t="s">
        <v>576</v>
      </c>
      <c r="E2866" t="s">
        <v>33</v>
      </c>
      <c r="F2866" t="s">
        <v>19</v>
      </c>
      <c r="G2866" t="s">
        <v>6427</v>
      </c>
      <c r="H2866" t="s">
        <v>95</v>
      </c>
      <c r="I2866">
        <v>77581</v>
      </c>
      <c r="J2866" t="s">
        <v>96</v>
      </c>
      <c r="K2866" t="s">
        <v>1584</v>
      </c>
      <c r="L2866" t="s">
        <v>38</v>
      </c>
      <c r="M2866" t="s">
        <v>164</v>
      </c>
      <c r="N2866" t="s">
        <v>661</v>
      </c>
      <c r="O2866">
        <v>13.391999999999999</v>
      </c>
    </row>
    <row r="2867" spans="1:15" x14ac:dyDescent="0.45">
      <c r="A2867" t="s">
        <v>6423</v>
      </c>
      <c r="B2867" s="1">
        <v>42744</v>
      </c>
      <c r="C2867" t="s">
        <v>1338</v>
      </c>
      <c r="D2867" t="s">
        <v>1339</v>
      </c>
      <c r="E2867" t="s">
        <v>33</v>
      </c>
      <c r="F2867" t="s">
        <v>19</v>
      </c>
      <c r="G2867" t="s">
        <v>3486</v>
      </c>
      <c r="H2867" t="s">
        <v>35</v>
      </c>
      <c r="I2867">
        <v>93727</v>
      </c>
      <c r="J2867" t="s">
        <v>36</v>
      </c>
      <c r="K2867" t="s">
        <v>303</v>
      </c>
      <c r="L2867" t="s">
        <v>62</v>
      </c>
      <c r="M2867" t="s">
        <v>63</v>
      </c>
      <c r="N2867" t="s">
        <v>304</v>
      </c>
      <c r="O2867">
        <v>377.928</v>
      </c>
    </row>
    <row r="2868" spans="1:15" x14ac:dyDescent="0.45">
      <c r="A2868" t="s">
        <v>6423</v>
      </c>
      <c r="B2868" s="1">
        <v>42744</v>
      </c>
      <c r="C2868" t="s">
        <v>1338</v>
      </c>
      <c r="D2868" t="s">
        <v>1339</v>
      </c>
      <c r="E2868" t="s">
        <v>33</v>
      </c>
      <c r="F2868" t="s">
        <v>19</v>
      </c>
      <c r="G2868" t="s">
        <v>3486</v>
      </c>
      <c r="H2868" t="s">
        <v>35</v>
      </c>
      <c r="I2868">
        <v>93727</v>
      </c>
      <c r="J2868" t="s">
        <v>36</v>
      </c>
      <c r="K2868" t="s">
        <v>6424</v>
      </c>
      <c r="L2868" t="s">
        <v>62</v>
      </c>
      <c r="M2868" t="s">
        <v>152</v>
      </c>
      <c r="N2868" t="s">
        <v>6425</v>
      </c>
      <c r="O2868">
        <v>349.95</v>
      </c>
    </row>
    <row r="2869" spans="1:15" x14ac:dyDescent="0.45">
      <c r="A2869" t="s">
        <v>6416</v>
      </c>
      <c r="B2869" s="1">
        <v>43452</v>
      </c>
      <c r="C2869" t="s">
        <v>6417</v>
      </c>
      <c r="D2869" t="s">
        <v>6418</v>
      </c>
      <c r="E2869" t="s">
        <v>33</v>
      </c>
      <c r="F2869" t="s">
        <v>19</v>
      </c>
      <c r="G2869" t="s">
        <v>137</v>
      </c>
      <c r="H2869" t="s">
        <v>138</v>
      </c>
      <c r="I2869">
        <v>19134</v>
      </c>
      <c r="J2869" t="s">
        <v>139</v>
      </c>
      <c r="K2869" t="s">
        <v>5842</v>
      </c>
      <c r="L2869" t="s">
        <v>38</v>
      </c>
      <c r="M2869" t="s">
        <v>59</v>
      </c>
      <c r="N2869" t="s">
        <v>5843</v>
      </c>
      <c r="O2869">
        <v>18.704000000000001</v>
      </c>
    </row>
    <row r="2870" spans="1:15" x14ac:dyDescent="0.45">
      <c r="A2870" t="s">
        <v>6411</v>
      </c>
      <c r="B2870" s="1">
        <v>43303</v>
      </c>
      <c r="C2870" t="s">
        <v>784</v>
      </c>
      <c r="D2870" t="s">
        <v>785</v>
      </c>
      <c r="E2870" t="s">
        <v>33</v>
      </c>
      <c r="F2870" t="s">
        <v>19</v>
      </c>
      <c r="G2870" t="s">
        <v>256</v>
      </c>
      <c r="H2870" t="s">
        <v>257</v>
      </c>
      <c r="I2870">
        <v>10009</v>
      </c>
      <c r="J2870" t="s">
        <v>139</v>
      </c>
      <c r="K2870" t="s">
        <v>1227</v>
      </c>
      <c r="L2870" t="s">
        <v>62</v>
      </c>
      <c r="M2870" t="s">
        <v>63</v>
      </c>
      <c r="N2870" t="s">
        <v>1228</v>
      </c>
      <c r="O2870">
        <v>29.97</v>
      </c>
    </row>
    <row r="2871" spans="1:15" x14ac:dyDescent="0.45">
      <c r="A2871" t="s">
        <v>6403</v>
      </c>
      <c r="B2871" s="1">
        <v>43255</v>
      </c>
      <c r="C2871" t="s">
        <v>5463</v>
      </c>
      <c r="D2871" t="s">
        <v>5464</v>
      </c>
      <c r="E2871" t="s">
        <v>33</v>
      </c>
      <c r="F2871" t="s">
        <v>19</v>
      </c>
      <c r="G2871" t="s">
        <v>6404</v>
      </c>
      <c r="H2871" t="s">
        <v>95</v>
      </c>
      <c r="I2871">
        <v>77489</v>
      </c>
      <c r="J2871" t="s">
        <v>96</v>
      </c>
      <c r="K2871" t="s">
        <v>1015</v>
      </c>
      <c r="L2871" t="s">
        <v>38</v>
      </c>
      <c r="M2871" t="s">
        <v>66</v>
      </c>
      <c r="N2871" t="s">
        <v>1016</v>
      </c>
      <c r="O2871">
        <v>6.37</v>
      </c>
    </row>
    <row r="2872" spans="1:15" x14ac:dyDescent="0.4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4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45">
      <c r="A2874" t="s">
        <v>6402</v>
      </c>
      <c r="B2874" s="1">
        <v>43375</v>
      </c>
      <c r="C2874" t="s">
        <v>2802</v>
      </c>
      <c r="D2874" t="s">
        <v>2803</v>
      </c>
      <c r="E2874" t="s">
        <v>33</v>
      </c>
      <c r="F2874" t="s">
        <v>19</v>
      </c>
      <c r="G2874" t="s">
        <v>256</v>
      </c>
      <c r="H2874" t="s">
        <v>257</v>
      </c>
      <c r="I2874">
        <v>10035</v>
      </c>
      <c r="J2874" t="s">
        <v>139</v>
      </c>
      <c r="K2874" t="s">
        <v>3137</v>
      </c>
      <c r="L2874" t="s">
        <v>62</v>
      </c>
      <c r="M2874" t="s">
        <v>63</v>
      </c>
      <c r="N2874" t="s">
        <v>3138</v>
      </c>
      <c r="O2874">
        <v>65.989999999999995</v>
      </c>
    </row>
    <row r="2875" spans="1:15" x14ac:dyDescent="0.45">
      <c r="A2875" t="s">
        <v>6395</v>
      </c>
      <c r="B2875" s="1">
        <v>43393</v>
      </c>
      <c r="C2875" t="s">
        <v>601</v>
      </c>
      <c r="D2875" t="s">
        <v>602</v>
      </c>
      <c r="E2875" t="s">
        <v>33</v>
      </c>
      <c r="F2875" t="s">
        <v>19</v>
      </c>
      <c r="G2875" t="s">
        <v>6396</v>
      </c>
      <c r="H2875" t="s">
        <v>35</v>
      </c>
      <c r="I2875">
        <v>95695</v>
      </c>
      <c r="J2875" t="s">
        <v>36</v>
      </c>
      <c r="K2875" t="s">
        <v>6397</v>
      </c>
      <c r="L2875" t="s">
        <v>38</v>
      </c>
      <c r="M2875" t="s">
        <v>66</v>
      </c>
      <c r="N2875" t="s">
        <v>6398</v>
      </c>
      <c r="O2875">
        <v>20.928000000000001</v>
      </c>
    </row>
    <row r="2876" spans="1:15" x14ac:dyDescent="0.45">
      <c r="A2876" t="s">
        <v>6395</v>
      </c>
      <c r="B2876" s="1">
        <v>43393</v>
      </c>
      <c r="C2876" t="s">
        <v>601</v>
      </c>
      <c r="D2876" t="s">
        <v>602</v>
      </c>
      <c r="E2876" t="s">
        <v>33</v>
      </c>
      <c r="F2876" t="s">
        <v>19</v>
      </c>
      <c r="G2876" t="s">
        <v>6396</v>
      </c>
      <c r="H2876" t="s">
        <v>35</v>
      </c>
      <c r="I2876">
        <v>95695</v>
      </c>
      <c r="J2876" t="s">
        <v>36</v>
      </c>
      <c r="K2876" t="s">
        <v>4689</v>
      </c>
      <c r="L2876" t="s">
        <v>38</v>
      </c>
      <c r="M2876" t="s">
        <v>39</v>
      </c>
      <c r="N2876" t="s">
        <v>4690</v>
      </c>
      <c r="O2876">
        <v>3.75</v>
      </c>
    </row>
    <row r="2877" spans="1:15" x14ac:dyDescent="0.45">
      <c r="A2877" t="s">
        <v>6394</v>
      </c>
      <c r="B2877" s="1">
        <v>43171</v>
      </c>
      <c r="C2877" t="s">
        <v>126</v>
      </c>
      <c r="D2877" t="s">
        <v>127</v>
      </c>
      <c r="E2877" t="s">
        <v>33</v>
      </c>
      <c r="F2877" t="s">
        <v>19</v>
      </c>
      <c r="G2877" t="s">
        <v>1237</v>
      </c>
      <c r="H2877" t="s">
        <v>1238</v>
      </c>
      <c r="I2877">
        <v>1852</v>
      </c>
      <c r="J2877" t="s">
        <v>139</v>
      </c>
      <c r="K2877" t="s">
        <v>3339</v>
      </c>
      <c r="L2877" t="s">
        <v>62</v>
      </c>
      <c r="M2877" t="s">
        <v>63</v>
      </c>
      <c r="N2877" t="s">
        <v>3340</v>
      </c>
      <c r="O2877">
        <v>69.930000000000007</v>
      </c>
    </row>
    <row r="2878" spans="1:15" x14ac:dyDescent="0.45">
      <c r="A2878" t="s">
        <v>6392</v>
      </c>
      <c r="B2878" s="1">
        <v>42315</v>
      </c>
      <c r="C2878" t="s">
        <v>4957</v>
      </c>
      <c r="D2878" t="s">
        <v>4958</v>
      </c>
      <c r="E2878" t="s">
        <v>33</v>
      </c>
      <c r="F2878" t="s">
        <v>19</v>
      </c>
      <c r="G2878" t="s">
        <v>175</v>
      </c>
      <c r="H2878" t="s">
        <v>95</v>
      </c>
      <c r="I2878">
        <v>77041</v>
      </c>
      <c r="J2878" t="s">
        <v>96</v>
      </c>
      <c r="K2878" t="s">
        <v>6393</v>
      </c>
      <c r="L2878" t="s">
        <v>38</v>
      </c>
      <c r="M2878" t="s">
        <v>164</v>
      </c>
      <c r="N2878" t="s">
        <v>661</v>
      </c>
      <c r="O2878">
        <v>74.352000000000004</v>
      </c>
    </row>
    <row r="2879" spans="1:15" x14ac:dyDescent="0.45">
      <c r="A2879" t="s">
        <v>6392</v>
      </c>
      <c r="B2879" s="1">
        <v>42315</v>
      </c>
      <c r="C2879" t="s">
        <v>4957</v>
      </c>
      <c r="D2879" t="s">
        <v>4958</v>
      </c>
      <c r="E2879" t="s">
        <v>33</v>
      </c>
      <c r="F2879" t="s">
        <v>19</v>
      </c>
      <c r="G2879" t="s">
        <v>175</v>
      </c>
      <c r="H2879" t="s">
        <v>95</v>
      </c>
      <c r="I2879">
        <v>77041</v>
      </c>
      <c r="J2879" t="s">
        <v>96</v>
      </c>
      <c r="K2879" t="s">
        <v>5371</v>
      </c>
      <c r="L2879" t="s">
        <v>38</v>
      </c>
      <c r="M2879" t="s">
        <v>66</v>
      </c>
      <c r="N2879" t="s">
        <v>5372</v>
      </c>
      <c r="O2879">
        <v>26.045999999999999</v>
      </c>
    </row>
    <row r="2880" spans="1:15" x14ac:dyDescent="0.45">
      <c r="A2880" t="s">
        <v>6391</v>
      </c>
      <c r="B2880" s="1">
        <v>43413</v>
      </c>
      <c r="C2880" t="s">
        <v>2600</v>
      </c>
      <c r="D2880" t="s">
        <v>2601</v>
      </c>
      <c r="E2880" t="s">
        <v>33</v>
      </c>
      <c r="F2880" t="s">
        <v>19</v>
      </c>
      <c r="G2880" t="s">
        <v>372</v>
      </c>
      <c r="H2880" t="s">
        <v>2731</v>
      </c>
      <c r="I2880">
        <v>21044</v>
      </c>
      <c r="J2880" t="s">
        <v>139</v>
      </c>
      <c r="K2880" t="s">
        <v>1008</v>
      </c>
      <c r="L2880" t="s">
        <v>38</v>
      </c>
      <c r="M2880" t="s">
        <v>50</v>
      </c>
      <c r="N2880" t="s">
        <v>1009</v>
      </c>
      <c r="O2880">
        <v>544.38</v>
      </c>
    </row>
    <row r="2881" spans="1:15" x14ac:dyDescent="0.45">
      <c r="A2881" t="s">
        <v>6391</v>
      </c>
      <c r="B2881" s="1">
        <v>43413</v>
      </c>
      <c r="C2881" t="s">
        <v>2600</v>
      </c>
      <c r="D2881" t="s">
        <v>2601</v>
      </c>
      <c r="E2881" t="s">
        <v>33</v>
      </c>
      <c r="F2881" t="s">
        <v>19</v>
      </c>
      <c r="G2881" t="s">
        <v>372</v>
      </c>
      <c r="H2881" t="s">
        <v>2731</v>
      </c>
      <c r="I2881">
        <v>21044</v>
      </c>
      <c r="J2881" t="s">
        <v>139</v>
      </c>
      <c r="K2881" t="s">
        <v>1008</v>
      </c>
      <c r="L2881" t="s">
        <v>38</v>
      </c>
      <c r="M2881" t="s">
        <v>50</v>
      </c>
      <c r="N2881" t="s">
        <v>1009</v>
      </c>
      <c r="O2881">
        <v>1633.14</v>
      </c>
    </row>
    <row r="2882" spans="1:15" x14ac:dyDescent="0.45">
      <c r="A2882" t="s">
        <v>6391</v>
      </c>
      <c r="B2882" s="1">
        <v>43413</v>
      </c>
      <c r="C2882" t="s">
        <v>2600</v>
      </c>
      <c r="D2882" t="s">
        <v>2601</v>
      </c>
      <c r="E2882" t="s">
        <v>33</v>
      </c>
      <c r="F2882" t="s">
        <v>19</v>
      </c>
      <c r="G2882" t="s">
        <v>372</v>
      </c>
      <c r="H2882" t="s">
        <v>2731</v>
      </c>
      <c r="I2882">
        <v>21044</v>
      </c>
      <c r="J2882" t="s">
        <v>139</v>
      </c>
      <c r="K2882" t="s">
        <v>2789</v>
      </c>
      <c r="L2882" t="s">
        <v>62</v>
      </c>
      <c r="M2882" t="s">
        <v>152</v>
      </c>
      <c r="N2882" t="s">
        <v>2790</v>
      </c>
      <c r="O2882">
        <v>826.62</v>
      </c>
    </row>
    <row r="2883" spans="1:15" x14ac:dyDescent="0.45">
      <c r="A2883" t="s">
        <v>6391</v>
      </c>
      <c r="B2883" s="1">
        <v>43413</v>
      </c>
      <c r="C2883" t="s">
        <v>2600</v>
      </c>
      <c r="D2883" t="s">
        <v>2601</v>
      </c>
      <c r="E2883" t="s">
        <v>33</v>
      </c>
      <c r="F2883" t="s">
        <v>19</v>
      </c>
      <c r="G2883" t="s">
        <v>372</v>
      </c>
      <c r="H2883" t="s">
        <v>2731</v>
      </c>
      <c r="I2883">
        <v>21044</v>
      </c>
      <c r="J2883" t="s">
        <v>139</v>
      </c>
      <c r="K2883" t="s">
        <v>2100</v>
      </c>
      <c r="L2883" t="s">
        <v>38</v>
      </c>
      <c r="M2883" t="s">
        <v>66</v>
      </c>
      <c r="N2883" t="s">
        <v>2101</v>
      </c>
      <c r="O2883">
        <v>9.64</v>
      </c>
    </row>
    <row r="2884" spans="1:15" x14ac:dyDescent="0.45">
      <c r="A2884" t="s">
        <v>6390</v>
      </c>
      <c r="B2884" s="1">
        <v>43439</v>
      </c>
      <c r="C2884" t="s">
        <v>3516</v>
      </c>
      <c r="D2884" t="s">
        <v>3517</v>
      </c>
      <c r="E2884" t="s">
        <v>33</v>
      </c>
      <c r="F2884" t="s">
        <v>19</v>
      </c>
      <c r="G2884" t="s">
        <v>256</v>
      </c>
      <c r="H2884" t="s">
        <v>257</v>
      </c>
      <c r="I2884">
        <v>10011</v>
      </c>
      <c r="J2884" t="s">
        <v>139</v>
      </c>
      <c r="K2884" t="s">
        <v>1831</v>
      </c>
      <c r="L2884" t="s">
        <v>38</v>
      </c>
      <c r="M2884" t="s">
        <v>69</v>
      </c>
      <c r="N2884" t="s">
        <v>1832</v>
      </c>
      <c r="O2884">
        <v>254.9</v>
      </c>
    </row>
    <row r="2885" spans="1:15" x14ac:dyDescent="0.45">
      <c r="A2885" t="s">
        <v>6390</v>
      </c>
      <c r="B2885" s="1">
        <v>43439</v>
      </c>
      <c r="C2885" t="s">
        <v>3516</v>
      </c>
      <c r="D2885" t="s">
        <v>3517</v>
      </c>
      <c r="E2885" t="s">
        <v>33</v>
      </c>
      <c r="F2885" t="s">
        <v>19</v>
      </c>
      <c r="G2885" t="s">
        <v>256</v>
      </c>
      <c r="H2885" t="s">
        <v>257</v>
      </c>
      <c r="I2885">
        <v>10011</v>
      </c>
      <c r="J2885" t="s">
        <v>139</v>
      </c>
      <c r="K2885" t="s">
        <v>598</v>
      </c>
      <c r="L2885" t="s">
        <v>24</v>
      </c>
      <c r="M2885" t="s">
        <v>56</v>
      </c>
      <c r="N2885" t="s">
        <v>599</v>
      </c>
      <c r="O2885">
        <v>58.68</v>
      </c>
    </row>
    <row r="2886" spans="1:15" x14ac:dyDescent="0.45">
      <c r="A2886" t="s">
        <v>6390</v>
      </c>
      <c r="B2886" s="1">
        <v>43439</v>
      </c>
      <c r="C2886" t="s">
        <v>3516</v>
      </c>
      <c r="D2886" t="s">
        <v>3517</v>
      </c>
      <c r="E2886" t="s">
        <v>33</v>
      </c>
      <c r="F2886" t="s">
        <v>19</v>
      </c>
      <c r="G2886" t="s">
        <v>256</v>
      </c>
      <c r="H2886" t="s">
        <v>257</v>
      </c>
      <c r="I2886">
        <v>10011</v>
      </c>
      <c r="J2886" t="s">
        <v>139</v>
      </c>
      <c r="K2886" t="s">
        <v>55</v>
      </c>
      <c r="L2886" t="s">
        <v>24</v>
      </c>
      <c r="M2886" t="s">
        <v>56</v>
      </c>
      <c r="N2886" t="s">
        <v>57</v>
      </c>
      <c r="O2886">
        <v>20.94</v>
      </c>
    </row>
    <row r="2887" spans="1:15" x14ac:dyDescent="0.45">
      <c r="A2887" t="s">
        <v>6382</v>
      </c>
      <c r="B2887" s="1">
        <v>42883</v>
      </c>
      <c r="C2887" t="s">
        <v>1442</v>
      </c>
      <c r="D2887" t="s">
        <v>1443</v>
      </c>
      <c r="E2887" t="s">
        <v>33</v>
      </c>
      <c r="F2887" t="s">
        <v>19</v>
      </c>
      <c r="G2887" t="s">
        <v>5644</v>
      </c>
      <c r="H2887" t="s">
        <v>45</v>
      </c>
      <c r="I2887">
        <v>32303</v>
      </c>
      <c r="J2887" t="s">
        <v>22</v>
      </c>
      <c r="K2887" t="s">
        <v>1761</v>
      </c>
      <c r="L2887" t="s">
        <v>38</v>
      </c>
      <c r="M2887" t="s">
        <v>81</v>
      </c>
      <c r="N2887" t="s">
        <v>1762</v>
      </c>
      <c r="O2887">
        <v>62.192</v>
      </c>
    </row>
    <row r="2888" spans="1:15" x14ac:dyDescent="0.45">
      <c r="A2888" t="s">
        <v>6382</v>
      </c>
      <c r="B2888" s="1">
        <v>42883</v>
      </c>
      <c r="C2888" t="s">
        <v>1442</v>
      </c>
      <c r="D2888" t="s">
        <v>1443</v>
      </c>
      <c r="E2888" t="s">
        <v>33</v>
      </c>
      <c r="F2888" t="s">
        <v>19</v>
      </c>
      <c r="G2888" t="s">
        <v>5644</v>
      </c>
      <c r="H2888" t="s">
        <v>45</v>
      </c>
      <c r="I2888">
        <v>32303</v>
      </c>
      <c r="J2888" t="s">
        <v>22</v>
      </c>
      <c r="K2888" t="s">
        <v>4926</v>
      </c>
      <c r="L2888" t="s">
        <v>24</v>
      </c>
      <c r="M2888" t="s">
        <v>28</v>
      </c>
      <c r="N2888" t="s">
        <v>4927</v>
      </c>
      <c r="O2888">
        <v>390.27199999999999</v>
      </c>
    </row>
    <row r="2889" spans="1:15" x14ac:dyDescent="0.45">
      <c r="A2889" t="s">
        <v>6369</v>
      </c>
      <c r="B2889" s="1">
        <v>42606</v>
      </c>
      <c r="C2889" t="s">
        <v>5456</v>
      </c>
      <c r="D2889" t="s">
        <v>5457</v>
      </c>
      <c r="E2889" t="s">
        <v>33</v>
      </c>
      <c r="F2889" t="s">
        <v>19</v>
      </c>
      <c r="G2889" t="s">
        <v>256</v>
      </c>
      <c r="H2889" t="s">
        <v>257</v>
      </c>
      <c r="I2889">
        <v>10009</v>
      </c>
      <c r="J2889" t="s">
        <v>139</v>
      </c>
      <c r="K2889" t="s">
        <v>836</v>
      </c>
      <c r="L2889" t="s">
        <v>62</v>
      </c>
      <c r="M2889" t="s">
        <v>152</v>
      </c>
      <c r="N2889" t="s">
        <v>837</v>
      </c>
      <c r="O2889">
        <v>26</v>
      </c>
    </row>
    <row r="2890" spans="1:15" x14ac:dyDescent="0.45">
      <c r="A2890" t="s">
        <v>6369</v>
      </c>
      <c r="B2890" s="1">
        <v>42606</v>
      </c>
      <c r="C2890" t="s">
        <v>5456</v>
      </c>
      <c r="D2890" t="s">
        <v>5457</v>
      </c>
      <c r="E2890" t="s">
        <v>33</v>
      </c>
      <c r="F2890" t="s">
        <v>19</v>
      </c>
      <c r="G2890" t="s">
        <v>256</v>
      </c>
      <c r="H2890" t="s">
        <v>257</v>
      </c>
      <c r="I2890">
        <v>10009</v>
      </c>
      <c r="J2890" t="s">
        <v>139</v>
      </c>
      <c r="K2890" t="s">
        <v>71</v>
      </c>
      <c r="L2890" t="s">
        <v>24</v>
      </c>
      <c r="M2890" t="s">
        <v>47</v>
      </c>
      <c r="N2890" t="s">
        <v>72</v>
      </c>
      <c r="O2890">
        <v>284.36399999999998</v>
      </c>
    </row>
    <row r="2891" spans="1:15" x14ac:dyDescent="0.4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45">
      <c r="A2892" t="s">
        <v>6362</v>
      </c>
      <c r="B2892" s="1">
        <v>43301</v>
      </c>
      <c r="C2892" t="s">
        <v>3516</v>
      </c>
      <c r="D2892" t="s">
        <v>3517</v>
      </c>
      <c r="E2892" t="s">
        <v>33</v>
      </c>
      <c r="F2892" t="s">
        <v>19</v>
      </c>
      <c r="G2892" t="s">
        <v>6363</v>
      </c>
      <c r="H2892" t="s">
        <v>219</v>
      </c>
      <c r="I2892">
        <v>55369</v>
      </c>
      <c r="J2892" t="s">
        <v>96</v>
      </c>
      <c r="K2892" t="s">
        <v>6364</v>
      </c>
      <c r="L2892" t="s">
        <v>38</v>
      </c>
      <c r="M2892" t="s">
        <v>66</v>
      </c>
      <c r="N2892" t="s">
        <v>6365</v>
      </c>
      <c r="O2892">
        <v>735.98</v>
      </c>
    </row>
    <row r="2893" spans="1:15" x14ac:dyDescent="0.45">
      <c r="A2893" t="s">
        <v>6356</v>
      </c>
      <c r="B2893" s="1">
        <v>42185</v>
      </c>
      <c r="C2893" t="s">
        <v>2134</v>
      </c>
      <c r="D2893" t="s">
        <v>2135</v>
      </c>
      <c r="E2893" t="s">
        <v>33</v>
      </c>
      <c r="F2893" t="s">
        <v>19</v>
      </c>
      <c r="G2893" t="s">
        <v>34</v>
      </c>
      <c r="H2893" t="s">
        <v>35</v>
      </c>
      <c r="I2893">
        <v>90004</v>
      </c>
      <c r="J2893" t="s">
        <v>36</v>
      </c>
      <c r="K2893" t="s">
        <v>1239</v>
      </c>
      <c r="L2893" t="s">
        <v>38</v>
      </c>
      <c r="M2893" t="s">
        <v>59</v>
      </c>
      <c r="N2893" t="s">
        <v>1240</v>
      </c>
      <c r="O2893">
        <v>32.4</v>
      </c>
    </row>
    <row r="2894" spans="1:15" x14ac:dyDescent="0.4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4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4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4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45">
      <c r="A2898" t="s">
        <v>6351</v>
      </c>
      <c r="B2898" s="1">
        <v>43142</v>
      </c>
      <c r="C2898" t="s">
        <v>6352</v>
      </c>
      <c r="D2898" t="s">
        <v>6353</v>
      </c>
      <c r="E2898" t="s">
        <v>33</v>
      </c>
      <c r="F2898" t="s">
        <v>19</v>
      </c>
      <c r="G2898" t="s">
        <v>86</v>
      </c>
      <c r="H2898" t="s">
        <v>87</v>
      </c>
      <c r="I2898">
        <v>98105</v>
      </c>
      <c r="J2898" t="s">
        <v>36</v>
      </c>
      <c r="K2898" t="s">
        <v>2665</v>
      </c>
      <c r="L2898" t="s">
        <v>62</v>
      </c>
      <c r="M2898" t="s">
        <v>63</v>
      </c>
      <c r="N2898" t="s">
        <v>2666</v>
      </c>
      <c r="O2898">
        <v>88.775999999999996</v>
      </c>
    </row>
    <row r="2899" spans="1:15" x14ac:dyDescent="0.4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45">
      <c r="A2900" t="s">
        <v>6351</v>
      </c>
      <c r="B2900" s="1">
        <v>43142</v>
      </c>
      <c r="C2900" t="s">
        <v>6352</v>
      </c>
      <c r="D2900" t="s">
        <v>6353</v>
      </c>
      <c r="E2900" t="s">
        <v>33</v>
      </c>
      <c r="F2900" t="s">
        <v>19</v>
      </c>
      <c r="G2900" t="s">
        <v>86</v>
      </c>
      <c r="H2900" t="s">
        <v>87</v>
      </c>
      <c r="I2900">
        <v>98105</v>
      </c>
      <c r="J2900" t="s">
        <v>36</v>
      </c>
      <c r="K2900" t="s">
        <v>6354</v>
      </c>
      <c r="L2900" t="s">
        <v>24</v>
      </c>
      <c r="M2900" t="s">
        <v>28</v>
      </c>
      <c r="N2900" t="s">
        <v>6355</v>
      </c>
      <c r="O2900">
        <v>963.13599999999997</v>
      </c>
    </row>
    <row r="2901" spans="1:15" x14ac:dyDescent="0.45">
      <c r="A2901" t="s">
        <v>6350</v>
      </c>
      <c r="B2901" s="1">
        <v>42983</v>
      </c>
      <c r="C2901" t="s">
        <v>2134</v>
      </c>
      <c r="D2901" t="s">
        <v>2135</v>
      </c>
      <c r="E2901" t="s">
        <v>33</v>
      </c>
      <c r="F2901" t="s">
        <v>19</v>
      </c>
      <c r="G2901" t="s">
        <v>1230</v>
      </c>
      <c r="H2901" t="s">
        <v>95</v>
      </c>
      <c r="I2901">
        <v>78745</v>
      </c>
      <c r="J2901" t="s">
        <v>96</v>
      </c>
      <c r="K2901" t="s">
        <v>1833</v>
      </c>
      <c r="L2901" t="s">
        <v>24</v>
      </c>
      <c r="M2901" t="s">
        <v>28</v>
      </c>
      <c r="N2901" t="s">
        <v>1834</v>
      </c>
      <c r="O2901">
        <v>347.80200000000002</v>
      </c>
    </row>
    <row r="2902" spans="1:15" x14ac:dyDescent="0.45">
      <c r="A2902" t="s">
        <v>6348</v>
      </c>
      <c r="B2902" s="1">
        <v>42350</v>
      </c>
      <c r="C2902" t="s">
        <v>3194</v>
      </c>
      <c r="D2902" t="s">
        <v>3195</v>
      </c>
      <c r="E2902" t="s">
        <v>33</v>
      </c>
      <c r="F2902" t="s">
        <v>19</v>
      </c>
      <c r="G2902" t="s">
        <v>670</v>
      </c>
      <c r="H2902" t="s">
        <v>95</v>
      </c>
      <c r="I2902">
        <v>78207</v>
      </c>
      <c r="J2902" t="s">
        <v>96</v>
      </c>
      <c r="K2902" t="s">
        <v>506</v>
      </c>
      <c r="L2902" t="s">
        <v>38</v>
      </c>
      <c r="M2902" t="s">
        <v>66</v>
      </c>
      <c r="N2902" t="s">
        <v>507</v>
      </c>
      <c r="O2902">
        <v>210.392</v>
      </c>
    </row>
    <row r="2903" spans="1:15" x14ac:dyDescent="0.45">
      <c r="A2903" t="s">
        <v>6339</v>
      </c>
      <c r="B2903" s="1">
        <v>42240</v>
      </c>
      <c r="C2903" t="s">
        <v>6340</v>
      </c>
      <c r="D2903" t="s">
        <v>6341</v>
      </c>
      <c r="E2903" t="s">
        <v>33</v>
      </c>
      <c r="F2903" t="s">
        <v>19</v>
      </c>
      <c r="G2903" t="s">
        <v>2337</v>
      </c>
      <c r="H2903" t="s">
        <v>257</v>
      </c>
      <c r="I2903">
        <v>11572</v>
      </c>
      <c r="J2903" t="s">
        <v>139</v>
      </c>
      <c r="K2903" t="s">
        <v>4313</v>
      </c>
      <c r="L2903" t="s">
        <v>38</v>
      </c>
      <c r="M2903" t="s">
        <v>66</v>
      </c>
      <c r="N2903" t="s">
        <v>4314</v>
      </c>
      <c r="O2903">
        <v>12.672000000000001</v>
      </c>
    </row>
    <row r="2904" spans="1:15" x14ac:dyDescent="0.45">
      <c r="A2904" t="s">
        <v>6339</v>
      </c>
      <c r="B2904" s="1">
        <v>42240</v>
      </c>
      <c r="C2904" t="s">
        <v>6340</v>
      </c>
      <c r="D2904" t="s">
        <v>6341</v>
      </c>
      <c r="E2904" t="s">
        <v>33</v>
      </c>
      <c r="F2904" t="s">
        <v>19</v>
      </c>
      <c r="G2904" t="s">
        <v>2337</v>
      </c>
      <c r="H2904" t="s">
        <v>257</v>
      </c>
      <c r="I2904">
        <v>11572</v>
      </c>
      <c r="J2904" t="s">
        <v>139</v>
      </c>
      <c r="K2904" t="s">
        <v>6342</v>
      </c>
      <c r="L2904" t="s">
        <v>24</v>
      </c>
      <c r="M2904" t="s">
        <v>56</v>
      </c>
      <c r="N2904" t="s">
        <v>6343</v>
      </c>
      <c r="O2904">
        <v>13.28</v>
      </c>
    </row>
    <row r="2905" spans="1:15" x14ac:dyDescent="0.4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4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45">
      <c r="A2907" t="s">
        <v>6328</v>
      </c>
      <c r="B2907" s="1">
        <v>42532</v>
      </c>
      <c r="C2907" t="s">
        <v>4505</v>
      </c>
      <c r="D2907" t="s">
        <v>4506</v>
      </c>
      <c r="E2907" t="s">
        <v>33</v>
      </c>
      <c r="F2907" t="s">
        <v>19</v>
      </c>
      <c r="G2907" t="s">
        <v>1786</v>
      </c>
      <c r="H2907" t="s">
        <v>45</v>
      </c>
      <c r="I2907">
        <v>33801</v>
      </c>
      <c r="J2907" t="s">
        <v>22</v>
      </c>
      <c r="K2907" t="s">
        <v>2791</v>
      </c>
      <c r="L2907" t="s">
        <v>38</v>
      </c>
      <c r="M2907" t="s">
        <v>50</v>
      </c>
      <c r="N2907" t="s">
        <v>2792</v>
      </c>
      <c r="O2907">
        <v>563.80799999999999</v>
      </c>
    </row>
    <row r="2908" spans="1:15" x14ac:dyDescent="0.45">
      <c r="A2908" t="s">
        <v>6328</v>
      </c>
      <c r="B2908" s="1">
        <v>42532</v>
      </c>
      <c r="C2908" t="s">
        <v>4505</v>
      </c>
      <c r="D2908" t="s">
        <v>4506</v>
      </c>
      <c r="E2908" t="s">
        <v>33</v>
      </c>
      <c r="F2908" t="s">
        <v>19</v>
      </c>
      <c r="G2908" t="s">
        <v>1786</v>
      </c>
      <c r="H2908" t="s">
        <v>45</v>
      </c>
      <c r="I2908">
        <v>33801</v>
      </c>
      <c r="J2908" t="s">
        <v>22</v>
      </c>
      <c r="K2908" t="s">
        <v>1878</v>
      </c>
      <c r="L2908" t="s">
        <v>38</v>
      </c>
      <c r="M2908" t="s">
        <v>50</v>
      </c>
      <c r="N2908" t="s">
        <v>1879</v>
      </c>
      <c r="O2908">
        <v>1036.624</v>
      </c>
    </row>
    <row r="2909" spans="1:15" x14ac:dyDescent="0.45">
      <c r="A2909" t="s">
        <v>6328</v>
      </c>
      <c r="B2909" s="1">
        <v>42532</v>
      </c>
      <c r="C2909" t="s">
        <v>4505</v>
      </c>
      <c r="D2909" t="s">
        <v>4506</v>
      </c>
      <c r="E2909" t="s">
        <v>33</v>
      </c>
      <c r="F2909" t="s">
        <v>19</v>
      </c>
      <c r="G2909" t="s">
        <v>1786</v>
      </c>
      <c r="H2909" t="s">
        <v>45</v>
      </c>
      <c r="I2909">
        <v>33801</v>
      </c>
      <c r="J2909" t="s">
        <v>22</v>
      </c>
      <c r="K2909" t="s">
        <v>5667</v>
      </c>
      <c r="L2909" t="s">
        <v>38</v>
      </c>
      <c r="M2909" t="s">
        <v>66</v>
      </c>
      <c r="N2909" t="s">
        <v>5668</v>
      </c>
      <c r="O2909">
        <v>3.7679999999999998</v>
      </c>
    </row>
    <row r="2910" spans="1:15" x14ac:dyDescent="0.45">
      <c r="A2910" t="s">
        <v>6328</v>
      </c>
      <c r="B2910" s="1">
        <v>42532</v>
      </c>
      <c r="C2910" t="s">
        <v>4505</v>
      </c>
      <c r="D2910" t="s">
        <v>4506</v>
      </c>
      <c r="E2910" t="s">
        <v>33</v>
      </c>
      <c r="F2910" t="s">
        <v>19</v>
      </c>
      <c r="G2910" t="s">
        <v>1786</v>
      </c>
      <c r="H2910" t="s">
        <v>45</v>
      </c>
      <c r="I2910">
        <v>33801</v>
      </c>
      <c r="J2910" t="s">
        <v>22</v>
      </c>
      <c r="K2910" t="s">
        <v>1081</v>
      </c>
      <c r="L2910" t="s">
        <v>38</v>
      </c>
      <c r="M2910" t="s">
        <v>66</v>
      </c>
      <c r="N2910" t="s">
        <v>1082</v>
      </c>
      <c r="O2910">
        <v>78.599999999999994</v>
      </c>
    </row>
    <row r="2911" spans="1:15" x14ac:dyDescent="0.45">
      <c r="A2911" t="s">
        <v>6328</v>
      </c>
      <c r="B2911" s="1">
        <v>42532</v>
      </c>
      <c r="C2911" t="s">
        <v>4505</v>
      </c>
      <c r="D2911" t="s">
        <v>4506</v>
      </c>
      <c r="E2911" t="s">
        <v>33</v>
      </c>
      <c r="F2911" t="s">
        <v>19</v>
      </c>
      <c r="G2911" t="s">
        <v>1786</v>
      </c>
      <c r="H2911" t="s">
        <v>45</v>
      </c>
      <c r="I2911">
        <v>33801</v>
      </c>
      <c r="J2911" t="s">
        <v>22</v>
      </c>
      <c r="K2911" t="s">
        <v>480</v>
      </c>
      <c r="L2911" t="s">
        <v>38</v>
      </c>
      <c r="M2911" t="s">
        <v>59</v>
      </c>
      <c r="N2911" t="s">
        <v>481</v>
      </c>
      <c r="O2911">
        <v>60.768000000000001</v>
      </c>
    </row>
    <row r="2912" spans="1:15" x14ac:dyDescent="0.45">
      <c r="A2912" t="s">
        <v>6328</v>
      </c>
      <c r="B2912" s="1">
        <v>42532</v>
      </c>
      <c r="C2912" t="s">
        <v>4505</v>
      </c>
      <c r="D2912" t="s">
        <v>4506</v>
      </c>
      <c r="E2912" t="s">
        <v>33</v>
      </c>
      <c r="F2912" t="s">
        <v>19</v>
      </c>
      <c r="G2912" t="s">
        <v>1786</v>
      </c>
      <c r="H2912" t="s">
        <v>45</v>
      </c>
      <c r="I2912">
        <v>33801</v>
      </c>
      <c r="J2912" t="s">
        <v>22</v>
      </c>
      <c r="K2912" t="s">
        <v>6329</v>
      </c>
      <c r="L2912" t="s">
        <v>24</v>
      </c>
      <c r="M2912" t="s">
        <v>56</v>
      </c>
      <c r="N2912" t="s">
        <v>6330</v>
      </c>
      <c r="O2912">
        <v>48.671999999999997</v>
      </c>
    </row>
    <row r="2913" spans="1:15" x14ac:dyDescent="0.45">
      <c r="A2913" t="s">
        <v>6328</v>
      </c>
      <c r="B2913" s="1">
        <v>42532</v>
      </c>
      <c r="C2913" t="s">
        <v>4505</v>
      </c>
      <c r="D2913" t="s">
        <v>4506</v>
      </c>
      <c r="E2913" t="s">
        <v>33</v>
      </c>
      <c r="F2913" t="s">
        <v>19</v>
      </c>
      <c r="G2913" t="s">
        <v>1786</v>
      </c>
      <c r="H2913" t="s">
        <v>45</v>
      </c>
      <c r="I2913">
        <v>33801</v>
      </c>
      <c r="J2913" t="s">
        <v>22</v>
      </c>
      <c r="K2913" t="s">
        <v>1914</v>
      </c>
      <c r="L2913" t="s">
        <v>62</v>
      </c>
      <c r="M2913" t="s">
        <v>63</v>
      </c>
      <c r="N2913" t="s">
        <v>1915</v>
      </c>
      <c r="O2913">
        <v>249.584</v>
      </c>
    </row>
    <row r="2914" spans="1:15" x14ac:dyDescent="0.45">
      <c r="A2914" t="s">
        <v>6328</v>
      </c>
      <c r="B2914" s="1">
        <v>42532</v>
      </c>
      <c r="C2914" t="s">
        <v>4505</v>
      </c>
      <c r="D2914" t="s">
        <v>4506</v>
      </c>
      <c r="E2914" t="s">
        <v>33</v>
      </c>
      <c r="F2914" t="s">
        <v>19</v>
      </c>
      <c r="G2914" t="s">
        <v>1786</v>
      </c>
      <c r="H2914" t="s">
        <v>45</v>
      </c>
      <c r="I2914">
        <v>33801</v>
      </c>
      <c r="J2914" t="s">
        <v>22</v>
      </c>
      <c r="K2914" t="s">
        <v>1188</v>
      </c>
      <c r="L2914" t="s">
        <v>24</v>
      </c>
      <c r="M2914" t="s">
        <v>28</v>
      </c>
      <c r="N2914" t="s">
        <v>1189</v>
      </c>
      <c r="O2914">
        <v>1123.92</v>
      </c>
    </row>
    <row r="2915" spans="1:15" x14ac:dyDescent="0.45">
      <c r="A2915" t="s">
        <v>6320</v>
      </c>
      <c r="B2915" s="1">
        <v>42941</v>
      </c>
      <c r="C2915" t="s">
        <v>1497</v>
      </c>
      <c r="D2915" t="s">
        <v>1498</v>
      </c>
      <c r="E2915" t="s">
        <v>33</v>
      </c>
      <c r="F2915" t="s">
        <v>19</v>
      </c>
      <c r="G2915" t="s">
        <v>175</v>
      </c>
      <c r="H2915" t="s">
        <v>95</v>
      </c>
      <c r="I2915">
        <v>77070</v>
      </c>
      <c r="J2915" t="s">
        <v>96</v>
      </c>
      <c r="K2915" t="s">
        <v>2019</v>
      </c>
      <c r="L2915" t="s">
        <v>38</v>
      </c>
      <c r="M2915" t="s">
        <v>39</v>
      </c>
      <c r="N2915" t="s">
        <v>2020</v>
      </c>
      <c r="O2915">
        <v>15.712</v>
      </c>
    </row>
    <row r="2916" spans="1:15" x14ac:dyDescent="0.45">
      <c r="A2916" t="s">
        <v>6307</v>
      </c>
      <c r="B2916" s="1">
        <v>43456</v>
      </c>
      <c r="C2916" t="s">
        <v>6308</v>
      </c>
      <c r="D2916" t="s">
        <v>6309</v>
      </c>
      <c r="E2916" t="s">
        <v>33</v>
      </c>
      <c r="F2916" t="s">
        <v>19</v>
      </c>
      <c r="G2916" t="s">
        <v>3575</v>
      </c>
      <c r="H2916" t="s">
        <v>1392</v>
      </c>
      <c r="I2916">
        <v>2908</v>
      </c>
      <c r="J2916" t="s">
        <v>139</v>
      </c>
      <c r="K2916" t="s">
        <v>6310</v>
      </c>
      <c r="L2916" t="s">
        <v>24</v>
      </c>
      <c r="M2916" t="s">
        <v>25</v>
      </c>
      <c r="N2916" t="s">
        <v>6311</v>
      </c>
      <c r="O2916">
        <v>220.98</v>
      </c>
    </row>
    <row r="2917" spans="1:15" x14ac:dyDescent="0.45">
      <c r="A2917" t="s">
        <v>6307</v>
      </c>
      <c r="B2917" s="1">
        <v>43456</v>
      </c>
      <c r="C2917" t="s">
        <v>6308</v>
      </c>
      <c r="D2917" t="s">
        <v>6309</v>
      </c>
      <c r="E2917" t="s">
        <v>33</v>
      </c>
      <c r="F2917" t="s">
        <v>19</v>
      </c>
      <c r="G2917" t="s">
        <v>3575</v>
      </c>
      <c r="H2917" t="s">
        <v>1392</v>
      </c>
      <c r="I2917">
        <v>2908</v>
      </c>
      <c r="J2917" t="s">
        <v>139</v>
      </c>
      <c r="K2917" t="s">
        <v>1599</v>
      </c>
      <c r="L2917" t="s">
        <v>38</v>
      </c>
      <c r="M2917" t="s">
        <v>569</v>
      </c>
      <c r="N2917" t="s">
        <v>1600</v>
      </c>
      <c r="O2917">
        <v>695.16</v>
      </c>
    </row>
    <row r="2918" spans="1:15" x14ac:dyDescent="0.45">
      <c r="A2918" t="s">
        <v>6305</v>
      </c>
      <c r="B2918" s="1">
        <v>43217</v>
      </c>
      <c r="C2918" t="s">
        <v>471</v>
      </c>
      <c r="D2918" t="s">
        <v>472</v>
      </c>
      <c r="E2918" t="s">
        <v>33</v>
      </c>
      <c r="F2918" t="s">
        <v>19</v>
      </c>
      <c r="G2918" t="s">
        <v>94</v>
      </c>
      <c r="H2918" t="s">
        <v>95</v>
      </c>
      <c r="I2918">
        <v>76106</v>
      </c>
      <c r="J2918" t="s">
        <v>96</v>
      </c>
      <c r="K2918" t="s">
        <v>1253</v>
      </c>
      <c r="L2918" t="s">
        <v>24</v>
      </c>
      <c r="M2918" t="s">
        <v>25</v>
      </c>
      <c r="N2918" t="s">
        <v>1254</v>
      </c>
      <c r="O2918">
        <v>220.26560000000001</v>
      </c>
    </row>
    <row r="2919" spans="1:15" x14ac:dyDescent="0.45">
      <c r="A2919" t="s">
        <v>6305</v>
      </c>
      <c r="B2919" s="1">
        <v>43217</v>
      </c>
      <c r="C2919" t="s">
        <v>471</v>
      </c>
      <c r="D2919" t="s">
        <v>472</v>
      </c>
      <c r="E2919" t="s">
        <v>33</v>
      </c>
      <c r="F2919" t="s">
        <v>19</v>
      </c>
      <c r="G2919" t="s">
        <v>94</v>
      </c>
      <c r="H2919" t="s">
        <v>95</v>
      </c>
      <c r="I2919">
        <v>76106</v>
      </c>
      <c r="J2919" t="s">
        <v>96</v>
      </c>
      <c r="K2919" t="s">
        <v>1268</v>
      </c>
      <c r="L2919" t="s">
        <v>38</v>
      </c>
      <c r="M2919" t="s">
        <v>39</v>
      </c>
      <c r="N2919" t="s">
        <v>1269</v>
      </c>
      <c r="O2919">
        <v>33.119999999999997</v>
      </c>
    </row>
    <row r="2920" spans="1:15" x14ac:dyDescent="0.4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4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4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45">
      <c r="A2923" t="s">
        <v>6284</v>
      </c>
      <c r="B2923" s="1">
        <v>42325</v>
      </c>
      <c r="C2923" t="s">
        <v>2388</v>
      </c>
      <c r="D2923" t="s">
        <v>2389</v>
      </c>
      <c r="E2923" t="s">
        <v>33</v>
      </c>
      <c r="F2923" t="s">
        <v>19</v>
      </c>
      <c r="G2923" t="s">
        <v>597</v>
      </c>
      <c r="H2923" t="s">
        <v>235</v>
      </c>
      <c r="I2923">
        <v>19711</v>
      </c>
      <c r="J2923" t="s">
        <v>139</v>
      </c>
      <c r="K2923" t="s">
        <v>2658</v>
      </c>
      <c r="L2923" t="s">
        <v>38</v>
      </c>
      <c r="M2923" t="s">
        <v>59</v>
      </c>
      <c r="N2923" t="s">
        <v>2659</v>
      </c>
      <c r="O2923">
        <v>57.75</v>
      </c>
    </row>
    <row r="2924" spans="1:15" x14ac:dyDescent="0.45">
      <c r="A2924" t="s">
        <v>6284</v>
      </c>
      <c r="B2924" s="1">
        <v>42325</v>
      </c>
      <c r="C2924" t="s">
        <v>2388</v>
      </c>
      <c r="D2924" t="s">
        <v>2389</v>
      </c>
      <c r="E2924" t="s">
        <v>33</v>
      </c>
      <c r="F2924" t="s">
        <v>19</v>
      </c>
      <c r="G2924" t="s">
        <v>597</v>
      </c>
      <c r="H2924" t="s">
        <v>235</v>
      </c>
      <c r="I2924">
        <v>19711</v>
      </c>
      <c r="J2924" t="s">
        <v>139</v>
      </c>
      <c r="K2924" t="s">
        <v>6285</v>
      </c>
      <c r="L2924" t="s">
        <v>24</v>
      </c>
      <c r="M2924" t="s">
        <v>56</v>
      </c>
      <c r="N2924" t="s">
        <v>6286</v>
      </c>
      <c r="O2924">
        <v>124.41</v>
      </c>
    </row>
    <row r="2925" spans="1:15" x14ac:dyDescent="0.4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45">
      <c r="A2926" t="s">
        <v>6284</v>
      </c>
      <c r="B2926" s="1">
        <v>42325</v>
      </c>
      <c r="C2926" t="s">
        <v>2388</v>
      </c>
      <c r="D2926" t="s">
        <v>2389</v>
      </c>
      <c r="E2926" t="s">
        <v>33</v>
      </c>
      <c r="F2926" t="s">
        <v>19</v>
      </c>
      <c r="G2926" t="s">
        <v>597</v>
      </c>
      <c r="H2926" t="s">
        <v>235</v>
      </c>
      <c r="I2926">
        <v>19711</v>
      </c>
      <c r="J2926" t="s">
        <v>139</v>
      </c>
      <c r="K2926" t="s">
        <v>4271</v>
      </c>
      <c r="L2926" t="s">
        <v>38</v>
      </c>
      <c r="M2926" t="s">
        <v>50</v>
      </c>
      <c r="N2926" t="s">
        <v>4272</v>
      </c>
      <c r="O2926">
        <v>2934.33</v>
      </c>
    </row>
    <row r="2927" spans="1:15" x14ac:dyDescent="0.45">
      <c r="A2927" t="s">
        <v>6271</v>
      </c>
      <c r="B2927" s="1">
        <v>42701</v>
      </c>
      <c r="C2927" t="s">
        <v>2103</v>
      </c>
      <c r="D2927" t="s">
        <v>2104</v>
      </c>
      <c r="E2927" t="s">
        <v>33</v>
      </c>
      <c r="F2927" t="s">
        <v>19</v>
      </c>
      <c r="G2927" t="s">
        <v>597</v>
      </c>
      <c r="H2927" t="s">
        <v>235</v>
      </c>
      <c r="I2927">
        <v>19711</v>
      </c>
      <c r="J2927" t="s">
        <v>139</v>
      </c>
      <c r="K2927" t="s">
        <v>6274</v>
      </c>
      <c r="L2927" t="s">
        <v>62</v>
      </c>
      <c r="M2927" t="s">
        <v>152</v>
      </c>
      <c r="N2927" t="s">
        <v>6275</v>
      </c>
      <c r="O2927">
        <v>104.97</v>
      </c>
    </row>
    <row r="2928" spans="1:15" x14ac:dyDescent="0.45">
      <c r="A2928" t="s">
        <v>6271</v>
      </c>
      <c r="B2928" s="1">
        <v>42701</v>
      </c>
      <c r="C2928" t="s">
        <v>2103</v>
      </c>
      <c r="D2928" t="s">
        <v>2104</v>
      </c>
      <c r="E2928" t="s">
        <v>33</v>
      </c>
      <c r="F2928" t="s">
        <v>19</v>
      </c>
      <c r="G2928" t="s">
        <v>597</v>
      </c>
      <c r="H2928" t="s">
        <v>235</v>
      </c>
      <c r="I2928">
        <v>19711</v>
      </c>
      <c r="J2928" t="s">
        <v>139</v>
      </c>
      <c r="K2928" t="s">
        <v>6272</v>
      </c>
      <c r="L2928" t="s">
        <v>62</v>
      </c>
      <c r="M2928" t="s">
        <v>63</v>
      </c>
      <c r="N2928" t="s">
        <v>6273</v>
      </c>
      <c r="O2928">
        <v>83.97</v>
      </c>
    </row>
    <row r="2929" spans="1:15" x14ac:dyDescent="0.45">
      <c r="A2929" t="s">
        <v>6267</v>
      </c>
      <c r="B2929" s="1">
        <v>43046</v>
      </c>
      <c r="C2929" t="s">
        <v>6026</v>
      </c>
      <c r="D2929" t="s">
        <v>6027</v>
      </c>
      <c r="E2929" t="s">
        <v>33</v>
      </c>
      <c r="F2929" t="s">
        <v>19</v>
      </c>
      <c r="G2929" t="s">
        <v>597</v>
      </c>
      <c r="H2929" t="s">
        <v>488</v>
      </c>
      <c r="I2929">
        <v>43055</v>
      </c>
      <c r="J2929" t="s">
        <v>139</v>
      </c>
      <c r="K2929" t="s">
        <v>4945</v>
      </c>
      <c r="L2929" t="s">
        <v>62</v>
      </c>
      <c r="M2929" t="s">
        <v>152</v>
      </c>
      <c r="N2929" t="s">
        <v>4946</v>
      </c>
      <c r="O2929">
        <v>119.976</v>
      </c>
    </row>
    <row r="2930" spans="1:15" x14ac:dyDescent="0.45">
      <c r="A2930" t="s">
        <v>6264</v>
      </c>
      <c r="B2930" s="1">
        <v>43392</v>
      </c>
      <c r="C2930" t="s">
        <v>4302</v>
      </c>
      <c r="D2930" t="s">
        <v>4303</v>
      </c>
      <c r="E2930" t="s">
        <v>33</v>
      </c>
      <c r="F2930" t="s">
        <v>19</v>
      </c>
      <c r="G2930" t="s">
        <v>118</v>
      </c>
      <c r="H2930" t="s">
        <v>35</v>
      </c>
      <c r="I2930">
        <v>94110</v>
      </c>
      <c r="J2930" t="s">
        <v>36</v>
      </c>
      <c r="K2930" t="s">
        <v>6265</v>
      </c>
      <c r="L2930" t="s">
        <v>24</v>
      </c>
      <c r="M2930" t="s">
        <v>47</v>
      </c>
      <c r="N2930" t="s">
        <v>6266</v>
      </c>
      <c r="O2930">
        <v>24.367999999999999</v>
      </c>
    </row>
    <row r="2931" spans="1:15" x14ac:dyDescent="0.45">
      <c r="A2931" t="s">
        <v>6264</v>
      </c>
      <c r="B2931" s="1">
        <v>43392</v>
      </c>
      <c r="C2931" t="s">
        <v>4302</v>
      </c>
      <c r="D2931" t="s">
        <v>4303</v>
      </c>
      <c r="E2931" t="s">
        <v>33</v>
      </c>
      <c r="F2931" t="s">
        <v>19</v>
      </c>
      <c r="G2931" t="s">
        <v>118</v>
      </c>
      <c r="H2931" t="s">
        <v>35</v>
      </c>
      <c r="I2931">
        <v>94110</v>
      </c>
      <c r="J2931" t="s">
        <v>36</v>
      </c>
      <c r="K2931" t="s">
        <v>2624</v>
      </c>
      <c r="L2931" t="s">
        <v>24</v>
      </c>
      <c r="M2931" t="s">
        <v>56</v>
      </c>
      <c r="N2931" t="s">
        <v>2625</v>
      </c>
      <c r="O2931">
        <v>30.56</v>
      </c>
    </row>
    <row r="2932" spans="1:15" x14ac:dyDescent="0.45">
      <c r="A2932" t="s">
        <v>6264</v>
      </c>
      <c r="B2932" s="1">
        <v>43392</v>
      </c>
      <c r="C2932" t="s">
        <v>4302</v>
      </c>
      <c r="D2932" t="s">
        <v>4303</v>
      </c>
      <c r="E2932" t="s">
        <v>33</v>
      </c>
      <c r="F2932" t="s">
        <v>19</v>
      </c>
      <c r="G2932" t="s">
        <v>118</v>
      </c>
      <c r="H2932" t="s">
        <v>35</v>
      </c>
      <c r="I2932">
        <v>94110</v>
      </c>
      <c r="J2932" t="s">
        <v>36</v>
      </c>
      <c r="K2932" t="s">
        <v>4137</v>
      </c>
      <c r="L2932" t="s">
        <v>38</v>
      </c>
      <c r="M2932" t="s">
        <v>39</v>
      </c>
      <c r="N2932" t="s">
        <v>4138</v>
      </c>
      <c r="O2932">
        <v>31.5</v>
      </c>
    </row>
    <row r="2933" spans="1:15" x14ac:dyDescent="0.45">
      <c r="A2933" t="s">
        <v>6264</v>
      </c>
      <c r="B2933" s="1">
        <v>43392</v>
      </c>
      <c r="C2933" t="s">
        <v>4302</v>
      </c>
      <c r="D2933" t="s">
        <v>4303</v>
      </c>
      <c r="E2933" t="s">
        <v>33</v>
      </c>
      <c r="F2933" t="s">
        <v>19</v>
      </c>
      <c r="G2933" t="s">
        <v>118</v>
      </c>
      <c r="H2933" t="s">
        <v>35</v>
      </c>
      <c r="I2933">
        <v>94110</v>
      </c>
      <c r="J2933" t="s">
        <v>36</v>
      </c>
      <c r="K2933" t="s">
        <v>5506</v>
      </c>
      <c r="L2933" t="s">
        <v>38</v>
      </c>
      <c r="M2933" t="s">
        <v>164</v>
      </c>
      <c r="N2933" t="s">
        <v>5507</v>
      </c>
      <c r="O2933">
        <v>8.9600000000000009</v>
      </c>
    </row>
    <row r="2934" spans="1:15" x14ac:dyDescent="0.45">
      <c r="A2934" t="s">
        <v>6263</v>
      </c>
      <c r="B2934" s="1">
        <v>42610</v>
      </c>
      <c r="C2934" t="s">
        <v>4000</v>
      </c>
      <c r="D2934" t="s">
        <v>4001</v>
      </c>
      <c r="E2934" t="s">
        <v>33</v>
      </c>
      <c r="F2934" t="s">
        <v>19</v>
      </c>
      <c r="G2934" t="s">
        <v>293</v>
      </c>
      <c r="H2934" t="s">
        <v>201</v>
      </c>
      <c r="I2934">
        <v>60623</v>
      </c>
      <c r="J2934" t="s">
        <v>96</v>
      </c>
      <c r="K2934" t="s">
        <v>3456</v>
      </c>
      <c r="L2934" t="s">
        <v>62</v>
      </c>
      <c r="M2934" t="s">
        <v>1209</v>
      </c>
      <c r="N2934" t="s">
        <v>3457</v>
      </c>
      <c r="O2934">
        <v>2799.96</v>
      </c>
    </row>
    <row r="2935" spans="1:15" x14ac:dyDescent="0.45">
      <c r="A2935" t="s">
        <v>6239</v>
      </c>
      <c r="B2935" s="1">
        <v>43376</v>
      </c>
      <c r="C2935" t="s">
        <v>3701</v>
      </c>
      <c r="D2935" t="s">
        <v>3702</v>
      </c>
      <c r="E2935" t="s">
        <v>33</v>
      </c>
      <c r="F2935" t="s">
        <v>19</v>
      </c>
      <c r="G2935" t="s">
        <v>593</v>
      </c>
      <c r="H2935" t="s">
        <v>35</v>
      </c>
      <c r="I2935">
        <v>91104</v>
      </c>
      <c r="J2935" t="s">
        <v>36</v>
      </c>
      <c r="K2935" t="s">
        <v>2799</v>
      </c>
      <c r="L2935" t="s">
        <v>24</v>
      </c>
      <c r="M2935" t="s">
        <v>47</v>
      </c>
      <c r="N2935" t="s">
        <v>2800</v>
      </c>
      <c r="O2935">
        <v>171.28800000000001</v>
      </c>
    </row>
    <row r="2936" spans="1:15" x14ac:dyDescent="0.45">
      <c r="A2936" t="s">
        <v>6229</v>
      </c>
      <c r="B2936" s="1">
        <v>42634</v>
      </c>
      <c r="C2936" t="s">
        <v>6230</v>
      </c>
      <c r="D2936" t="s">
        <v>6231</v>
      </c>
      <c r="E2936" t="s">
        <v>33</v>
      </c>
      <c r="F2936" t="s">
        <v>19</v>
      </c>
      <c r="G2936" t="s">
        <v>5158</v>
      </c>
      <c r="H2936" t="s">
        <v>228</v>
      </c>
      <c r="I2936">
        <v>48146</v>
      </c>
      <c r="J2936" t="s">
        <v>96</v>
      </c>
      <c r="K2936" t="s">
        <v>4224</v>
      </c>
      <c r="L2936" t="s">
        <v>38</v>
      </c>
      <c r="M2936" t="s">
        <v>59</v>
      </c>
      <c r="N2936" t="s">
        <v>4225</v>
      </c>
      <c r="O2936">
        <v>25.99</v>
      </c>
    </row>
    <row r="2937" spans="1:15" x14ac:dyDescent="0.45">
      <c r="A2937" t="s">
        <v>6229</v>
      </c>
      <c r="B2937" s="1">
        <v>42634</v>
      </c>
      <c r="C2937" t="s">
        <v>6230</v>
      </c>
      <c r="D2937" t="s">
        <v>6231</v>
      </c>
      <c r="E2937" t="s">
        <v>33</v>
      </c>
      <c r="F2937" t="s">
        <v>19</v>
      </c>
      <c r="G2937" t="s">
        <v>5158</v>
      </c>
      <c r="H2937" t="s">
        <v>228</v>
      </c>
      <c r="I2937">
        <v>48146</v>
      </c>
      <c r="J2937" t="s">
        <v>96</v>
      </c>
      <c r="K2937" t="s">
        <v>4789</v>
      </c>
      <c r="L2937" t="s">
        <v>24</v>
      </c>
      <c r="M2937" t="s">
        <v>25</v>
      </c>
      <c r="N2937" t="s">
        <v>4790</v>
      </c>
      <c r="O2937">
        <v>194.32</v>
      </c>
    </row>
    <row r="2938" spans="1:15" x14ac:dyDescent="0.45">
      <c r="A2938" t="s">
        <v>6227</v>
      </c>
      <c r="B2938" s="1">
        <v>42818</v>
      </c>
      <c r="C2938" t="s">
        <v>951</v>
      </c>
      <c r="D2938" t="s">
        <v>952</v>
      </c>
      <c r="E2938" t="s">
        <v>33</v>
      </c>
      <c r="F2938" t="s">
        <v>19</v>
      </c>
      <c r="G2938" t="s">
        <v>6228</v>
      </c>
      <c r="H2938" t="s">
        <v>410</v>
      </c>
      <c r="I2938">
        <v>97030</v>
      </c>
      <c r="J2938" t="s">
        <v>36</v>
      </c>
      <c r="K2938" t="s">
        <v>5887</v>
      </c>
      <c r="L2938" t="s">
        <v>62</v>
      </c>
      <c r="M2938" t="s">
        <v>63</v>
      </c>
      <c r="N2938" t="s">
        <v>5888</v>
      </c>
      <c r="O2938">
        <v>403.16800000000001</v>
      </c>
    </row>
    <row r="2939" spans="1:15" x14ac:dyDescent="0.45">
      <c r="A2939" t="s">
        <v>6222</v>
      </c>
      <c r="B2939" s="1">
        <v>42240</v>
      </c>
      <c r="C2939" t="s">
        <v>4341</v>
      </c>
      <c r="D2939" t="s">
        <v>4342</v>
      </c>
      <c r="E2939" t="s">
        <v>33</v>
      </c>
      <c r="F2939" t="s">
        <v>19</v>
      </c>
      <c r="G2939" t="s">
        <v>6223</v>
      </c>
      <c r="H2939" t="s">
        <v>1756</v>
      </c>
      <c r="I2939">
        <v>59102</v>
      </c>
      <c r="J2939" t="s">
        <v>36</v>
      </c>
      <c r="K2939" t="s">
        <v>6224</v>
      </c>
      <c r="L2939" t="s">
        <v>38</v>
      </c>
      <c r="M2939" t="s">
        <v>66</v>
      </c>
      <c r="N2939" t="s">
        <v>6225</v>
      </c>
      <c r="O2939">
        <v>8.2880000000000003</v>
      </c>
    </row>
    <row r="2940" spans="1:15" x14ac:dyDescent="0.45">
      <c r="A2940" t="s">
        <v>6207</v>
      </c>
      <c r="B2940" s="1">
        <v>42941</v>
      </c>
      <c r="C2940" t="s">
        <v>5796</v>
      </c>
      <c r="D2940" t="s">
        <v>5797</v>
      </c>
      <c r="E2940" t="s">
        <v>33</v>
      </c>
      <c r="F2940" t="s">
        <v>19</v>
      </c>
      <c r="G2940" t="s">
        <v>2831</v>
      </c>
      <c r="H2940" t="s">
        <v>488</v>
      </c>
      <c r="I2940">
        <v>43615</v>
      </c>
      <c r="J2940" t="s">
        <v>139</v>
      </c>
      <c r="K2940" t="s">
        <v>5352</v>
      </c>
      <c r="L2940" t="s">
        <v>38</v>
      </c>
      <c r="M2940" t="s">
        <v>69</v>
      </c>
      <c r="N2940" t="s">
        <v>5353</v>
      </c>
      <c r="O2940">
        <v>243.88</v>
      </c>
    </row>
    <row r="2941" spans="1:15" x14ac:dyDescent="0.45">
      <c r="A2941" t="s">
        <v>6182</v>
      </c>
      <c r="B2941" s="1">
        <v>43010</v>
      </c>
      <c r="C2941" t="s">
        <v>5753</v>
      </c>
      <c r="D2941" t="s">
        <v>5754</v>
      </c>
      <c r="E2941" t="s">
        <v>33</v>
      </c>
      <c r="F2941" t="s">
        <v>19</v>
      </c>
      <c r="G2941" t="s">
        <v>256</v>
      </c>
      <c r="H2941" t="s">
        <v>257</v>
      </c>
      <c r="I2941">
        <v>10024</v>
      </c>
      <c r="J2941" t="s">
        <v>139</v>
      </c>
      <c r="K2941" t="s">
        <v>2189</v>
      </c>
      <c r="L2941" t="s">
        <v>38</v>
      </c>
      <c r="M2941" t="s">
        <v>69</v>
      </c>
      <c r="N2941" t="s">
        <v>2190</v>
      </c>
      <c r="O2941">
        <v>61.44</v>
      </c>
    </row>
    <row r="2942" spans="1:15" x14ac:dyDescent="0.4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4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4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45">
      <c r="A2945" t="s">
        <v>6181</v>
      </c>
      <c r="B2945" s="1">
        <v>42787</v>
      </c>
      <c r="C2945" t="s">
        <v>5731</v>
      </c>
      <c r="D2945" t="s">
        <v>5732</v>
      </c>
      <c r="E2945" t="s">
        <v>33</v>
      </c>
      <c r="F2945" t="s">
        <v>19</v>
      </c>
      <c r="G2945" t="s">
        <v>34</v>
      </c>
      <c r="H2945" t="s">
        <v>35</v>
      </c>
      <c r="I2945">
        <v>90032</v>
      </c>
      <c r="J2945" t="s">
        <v>36</v>
      </c>
      <c r="K2945" t="s">
        <v>351</v>
      </c>
      <c r="L2945" t="s">
        <v>38</v>
      </c>
      <c r="M2945" t="s">
        <v>66</v>
      </c>
      <c r="N2945" t="s">
        <v>352</v>
      </c>
      <c r="O2945">
        <v>31.248000000000001</v>
      </c>
    </row>
    <row r="2946" spans="1:15" x14ac:dyDescent="0.45">
      <c r="A2946" t="s">
        <v>6181</v>
      </c>
      <c r="B2946" s="1">
        <v>42787</v>
      </c>
      <c r="C2946" t="s">
        <v>5731</v>
      </c>
      <c r="D2946" t="s">
        <v>5732</v>
      </c>
      <c r="E2946" t="s">
        <v>33</v>
      </c>
      <c r="F2946" t="s">
        <v>19</v>
      </c>
      <c r="G2946" t="s">
        <v>34</v>
      </c>
      <c r="H2946" t="s">
        <v>35</v>
      </c>
      <c r="I2946">
        <v>90032</v>
      </c>
      <c r="J2946" t="s">
        <v>36</v>
      </c>
      <c r="K2946" t="s">
        <v>1683</v>
      </c>
      <c r="L2946" t="s">
        <v>38</v>
      </c>
      <c r="M2946" t="s">
        <v>50</v>
      </c>
      <c r="N2946" t="s">
        <v>1684</v>
      </c>
      <c r="O2946">
        <v>449.15</v>
      </c>
    </row>
    <row r="2947" spans="1:15" x14ac:dyDescent="0.45">
      <c r="A2947" t="s">
        <v>6181</v>
      </c>
      <c r="B2947" s="1">
        <v>42787</v>
      </c>
      <c r="C2947" t="s">
        <v>5731</v>
      </c>
      <c r="D2947" t="s">
        <v>5732</v>
      </c>
      <c r="E2947" t="s">
        <v>33</v>
      </c>
      <c r="F2947" t="s">
        <v>19</v>
      </c>
      <c r="G2947" t="s">
        <v>34</v>
      </c>
      <c r="H2947" t="s">
        <v>35</v>
      </c>
      <c r="I2947">
        <v>90032</v>
      </c>
      <c r="J2947" t="s">
        <v>36</v>
      </c>
      <c r="K2947" t="s">
        <v>6134</v>
      </c>
      <c r="L2947" t="s">
        <v>38</v>
      </c>
      <c r="M2947" t="s">
        <v>66</v>
      </c>
      <c r="N2947" t="s">
        <v>6135</v>
      </c>
      <c r="O2947">
        <v>18.559999999999999</v>
      </c>
    </row>
    <row r="2948" spans="1:15" x14ac:dyDescent="0.45">
      <c r="A2948" t="s">
        <v>6181</v>
      </c>
      <c r="B2948" s="1">
        <v>42787</v>
      </c>
      <c r="C2948" t="s">
        <v>5731</v>
      </c>
      <c r="D2948" t="s">
        <v>5732</v>
      </c>
      <c r="E2948" t="s">
        <v>33</v>
      </c>
      <c r="F2948" t="s">
        <v>19</v>
      </c>
      <c r="G2948" t="s">
        <v>34</v>
      </c>
      <c r="H2948" t="s">
        <v>35</v>
      </c>
      <c r="I2948">
        <v>90032</v>
      </c>
      <c r="J2948" t="s">
        <v>36</v>
      </c>
      <c r="K2948" t="s">
        <v>5893</v>
      </c>
      <c r="L2948" t="s">
        <v>62</v>
      </c>
      <c r="M2948" t="s">
        <v>152</v>
      </c>
      <c r="N2948" t="s">
        <v>5894</v>
      </c>
      <c r="O2948">
        <v>12.99</v>
      </c>
    </row>
    <row r="2949" spans="1:15" x14ac:dyDescent="0.45">
      <c r="A2949" t="s">
        <v>6163</v>
      </c>
      <c r="B2949" s="1">
        <v>43438</v>
      </c>
      <c r="C2949" t="s">
        <v>31</v>
      </c>
      <c r="D2949" t="s">
        <v>32</v>
      </c>
      <c r="E2949" t="s">
        <v>33</v>
      </c>
      <c r="F2949" t="s">
        <v>19</v>
      </c>
      <c r="G2949" t="s">
        <v>137</v>
      </c>
      <c r="H2949" t="s">
        <v>138</v>
      </c>
      <c r="I2949">
        <v>19143</v>
      </c>
      <c r="J2949" t="s">
        <v>139</v>
      </c>
      <c r="K2949" t="s">
        <v>6164</v>
      </c>
      <c r="L2949" t="s">
        <v>24</v>
      </c>
      <c r="M2949" t="s">
        <v>28</v>
      </c>
      <c r="N2949" t="s">
        <v>6165</v>
      </c>
      <c r="O2949">
        <v>188.55199999999999</v>
      </c>
    </row>
    <row r="2950" spans="1:15" x14ac:dyDescent="0.45">
      <c r="A2950" t="s">
        <v>6152</v>
      </c>
      <c r="B2950" s="1">
        <v>43450</v>
      </c>
      <c r="C2950" t="s">
        <v>6153</v>
      </c>
      <c r="D2950" t="s">
        <v>6154</v>
      </c>
      <c r="E2950" t="s">
        <v>33</v>
      </c>
      <c r="F2950" t="s">
        <v>19</v>
      </c>
      <c r="G2950" t="s">
        <v>2337</v>
      </c>
      <c r="H2950" t="s">
        <v>35</v>
      </c>
      <c r="I2950">
        <v>92054</v>
      </c>
      <c r="J2950" t="s">
        <v>36</v>
      </c>
      <c r="K2950" t="s">
        <v>6155</v>
      </c>
      <c r="L2950" t="s">
        <v>24</v>
      </c>
      <c r="M2950" t="s">
        <v>56</v>
      </c>
      <c r="N2950" t="s">
        <v>6156</v>
      </c>
      <c r="O2950">
        <v>18.96</v>
      </c>
    </row>
    <row r="2951" spans="1:15" x14ac:dyDescent="0.45">
      <c r="A2951" t="s">
        <v>6152</v>
      </c>
      <c r="B2951" s="1">
        <v>43450</v>
      </c>
      <c r="C2951" t="s">
        <v>6153</v>
      </c>
      <c r="D2951" t="s">
        <v>6154</v>
      </c>
      <c r="E2951" t="s">
        <v>33</v>
      </c>
      <c r="F2951" t="s">
        <v>19</v>
      </c>
      <c r="G2951" t="s">
        <v>2337</v>
      </c>
      <c r="H2951" t="s">
        <v>35</v>
      </c>
      <c r="I2951">
        <v>92054</v>
      </c>
      <c r="J2951" t="s">
        <v>36</v>
      </c>
      <c r="K2951" t="s">
        <v>2032</v>
      </c>
      <c r="L2951" t="s">
        <v>38</v>
      </c>
      <c r="M2951" t="s">
        <v>66</v>
      </c>
      <c r="N2951" t="s">
        <v>2033</v>
      </c>
      <c r="O2951">
        <v>24.32</v>
      </c>
    </row>
    <row r="2952" spans="1:15" x14ac:dyDescent="0.45">
      <c r="A2952" t="s">
        <v>6152</v>
      </c>
      <c r="B2952" s="1">
        <v>43450</v>
      </c>
      <c r="C2952" t="s">
        <v>6153</v>
      </c>
      <c r="D2952" t="s">
        <v>6154</v>
      </c>
      <c r="E2952" t="s">
        <v>33</v>
      </c>
      <c r="F2952" t="s">
        <v>19</v>
      </c>
      <c r="G2952" t="s">
        <v>2337</v>
      </c>
      <c r="H2952" t="s">
        <v>35</v>
      </c>
      <c r="I2952">
        <v>92054</v>
      </c>
      <c r="J2952" t="s">
        <v>36</v>
      </c>
      <c r="K2952" t="s">
        <v>693</v>
      </c>
      <c r="L2952" t="s">
        <v>24</v>
      </c>
      <c r="M2952" t="s">
        <v>28</v>
      </c>
      <c r="N2952" t="s">
        <v>694</v>
      </c>
      <c r="O2952">
        <v>97.183999999999997</v>
      </c>
    </row>
    <row r="2953" spans="1:15" x14ac:dyDescent="0.45">
      <c r="A2953" t="s">
        <v>6152</v>
      </c>
      <c r="B2953" s="1">
        <v>43450</v>
      </c>
      <c r="C2953" t="s">
        <v>6153</v>
      </c>
      <c r="D2953" t="s">
        <v>6154</v>
      </c>
      <c r="E2953" t="s">
        <v>33</v>
      </c>
      <c r="F2953" t="s">
        <v>19</v>
      </c>
      <c r="G2953" t="s">
        <v>2337</v>
      </c>
      <c r="H2953" t="s">
        <v>35</v>
      </c>
      <c r="I2953">
        <v>92054</v>
      </c>
      <c r="J2953" t="s">
        <v>36</v>
      </c>
      <c r="K2953" t="s">
        <v>140</v>
      </c>
      <c r="L2953" t="s">
        <v>24</v>
      </c>
      <c r="M2953" t="s">
        <v>28</v>
      </c>
      <c r="N2953" t="s">
        <v>141</v>
      </c>
      <c r="O2953">
        <v>81.567999999999998</v>
      </c>
    </row>
    <row r="2954" spans="1:15" x14ac:dyDescent="0.45">
      <c r="A2954" t="s">
        <v>6145</v>
      </c>
      <c r="B2954" s="1">
        <v>42965</v>
      </c>
      <c r="C2954" t="s">
        <v>503</v>
      </c>
      <c r="D2954" t="s">
        <v>504</v>
      </c>
      <c r="E2954" t="s">
        <v>33</v>
      </c>
      <c r="F2954" t="s">
        <v>19</v>
      </c>
      <c r="G2954" t="s">
        <v>256</v>
      </c>
      <c r="H2954" t="s">
        <v>257</v>
      </c>
      <c r="I2954">
        <v>10035</v>
      </c>
      <c r="J2954" t="s">
        <v>139</v>
      </c>
      <c r="K2954" t="s">
        <v>3436</v>
      </c>
      <c r="L2954" t="s">
        <v>62</v>
      </c>
      <c r="M2954" t="s">
        <v>63</v>
      </c>
      <c r="N2954" t="s">
        <v>3437</v>
      </c>
      <c r="O2954">
        <v>39.99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B3" sqref="B3"/>
    </sheetView>
  </sheetViews>
  <sheetFormatPr defaultRowHeight="18.5" x14ac:dyDescent="0.45"/>
  <cols>
    <col min="1" max="1" width="11.92578125" bestFit="1" customWidth="1"/>
    <col min="2" max="2" width="11.2109375" bestFit="1" customWidth="1"/>
    <col min="4" max="4" width="11.28515625" customWidth="1"/>
    <col min="5" max="5" width="16.42578125" customWidth="1"/>
  </cols>
  <sheetData>
    <row r="1" spans="1:5" x14ac:dyDescent="0.45">
      <c r="A1" s="2" t="s">
        <v>10838</v>
      </c>
      <c r="B1" t="s">
        <v>10844</v>
      </c>
    </row>
    <row r="2" spans="1:5" x14ac:dyDescent="0.45">
      <c r="A2" s="3" t="s">
        <v>18</v>
      </c>
      <c r="B2" s="7">
        <v>378</v>
      </c>
      <c r="D2" s="3" t="s">
        <v>4</v>
      </c>
      <c r="E2" s="7" t="s">
        <v>10844</v>
      </c>
    </row>
    <row r="3" spans="1:5" x14ac:dyDescent="0.45">
      <c r="A3" s="3" t="s">
        <v>33</v>
      </c>
      <c r="B3" s="7">
        <v>122.57000000000001</v>
      </c>
      <c r="D3" s="3" t="s">
        <v>18</v>
      </c>
      <c r="E3" s="7">
        <f>GETPIVOTDATA("Sales",$A$1,"Segment","Consumer")</f>
        <v>378</v>
      </c>
    </row>
    <row r="4" spans="1:5" x14ac:dyDescent="0.45">
      <c r="A4" s="3" t="s">
        <v>10839</v>
      </c>
      <c r="B4" s="7">
        <v>500.57</v>
      </c>
      <c r="D4" s="3" t="s">
        <v>33</v>
      </c>
      <c r="E4" s="7">
        <f>GETPIVOTDATA("Sales",$A$1,"Segment","Corporate")</f>
        <v>122.57000000000001</v>
      </c>
    </row>
    <row r="5" spans="1:5" x14ac:dyDescent="0.45">
      <c r="D5" s="3" t="s">
        <v>93</v>
      </c>
      <c r="E5" s="7" t="e">
        <f>GETPIVOTDATA("Sales",$A$1,"Segment","Home Office")</f>
        <v>#REF!</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2"/>
  <sheetViews>
    <sheetView zoomScale="75" zoomScaleNormal="75" workbookViewId="0">
      <selection activeCell="O20" sqref="O20"/>
    </sheetView>
  </sheetViews>
  <sheetFormatPr defaultRowHeight="18.5" x14ac:dyDescent="0.45"/>
  <cols>
    <col min="1" max="1" width="13.85546875" bestFit="1" customWidth="1"/>
    <col min="2" max="2" width="14.35546875" bestFit="1" customWidth="1"/>
  </cols>
  <sheetData>
    <row r="1" spans="1:2" x14ac:dyDescent="0.45">
      <c r="A1" s="2" t="s">
        <v>10838</v>
      </c>
      <c r="B1" t="s">
        <v>10844</v>
      </c>
    </row>
    <row r="2" spans="1:2" x14ac:dyDescent="0.45">
      <c r="A2" s="3" t="s">
        <v>348</v>
      </c>
      <c r="B2" s="7">
        <v>208.16</v>
      </c>
    </row>
    <row r="3" spans="1:2" x14ac:dyDescent="0.45">
      <c r="A3" s="3" t="s">
        <v>300</v>
      </c>
      <c r="B3" s="7">
        <v>774.43200000000013</v>
      </c>
    </row>
    <row r="4" spans="1:2" x14ac:dyDescent="0.45">
      <c r="A4" s="3" t="s">
        <v>35</v>
      </c>
      <c r="B4" s="7">
        <v>23736.749999999996</v>
      </c>
    </row>
    <row r="5" spans="1:2" x14ac:dyDescent="0.45">
      <c r="A5" s="3" t="s">
        <v>447</v>
      </c>
      <c r="B5" s="7">
        <v>1367.2959999999998</v>
      </c>
    </row>
    <row r="6" spans="1:2" x14ac:dyDescent="0.45">
      <c r="A6" s="3" t="s">
        <v>739</v>
      </c>
      <c r="B6" s="7">
        <v>1479.1799999999998</v>
      </c>
    </row>
    <row r="7" spans="1:2" x14ac:dyDescent="0.45">
      <c r="A7" s="3" t="s">
        <v>235</v>
      </c>
      <c r="B7" s="7">
        <v>140.41999999999999</v>
      </c>
    </row>
    <row r="8" spans="1:2" x14ac:dyDescent="0.45">
      <c r="A8" s="3" t="s">
        <v>45</v>
      </c>
      <c r="B8" s="7">
        <v>3558.44</v>
      </c>
    </row>
    <row r="9" spans="1:2" x14ac:dyDescent="0.45">
      <c r="A9" s="3" t="s">
        <v>1265</v>
      </c>
      <c r="B9" s="7">
        <v>3432.1500000000005</v>
      </c>
    </row>
    <row r="10" spans="1:2" x14ac:dyDescent="0.45">
      <c r="A10" s="3" t="s">
        <v>6257</v>
      </c>
      <c r="B10" s="7">
        <v>227.84</v>
      </c>
    </row>
    <row r="11" spans="1:2" x14ac:dyDescent="0.45">
      <c r="A11" s="3" t="s">
        <v>201</v>
      </c>
      <c r="B11" s="7">
        <v>974.72</v>
      </c>
    </row>
    <row r="12" spans="1:2" x14ac:dyDescent="0.45">
      <c r="A12" s="3" t="s">
        <v>244</v>
      </c>
      <c r="B12" s="7">
        <v>1754.95</v>
      </c>
    </row>
    <row r="13" spans="1:2" x14ac:dyDescent="0.45">
      <c r="A13" s="3" t="s">
        <v>4528</v>
      </c>
      <c r="B13" s="7">
        <v>81.96</v>
      </c>
    </row>
    <row r="14" spans="1:2" x14ac:dyDescent="0.45">
      <c r="A14" s="3" t="s">
        <v>21</v>
      </c>
      <c r="B14" s="7">
        <v>1335.6200000000001</v>
      </c>
    </row>
    <row r="15" spans="1:2" x14ac:dyDescent="0.45">
      <c r="A15" s="3" t="s">
        <v>728</v>
      </c>
      <c r="B15" s="7">
        <v>17.34</v>
      </c>
    </row>
    <row r="16" spans="1:2" x14ac:dyDescent="0.45">
      <c r="A16" s="3" t="s">
        <v>5232</v>
      </c>
      <c r="B16" s="7">
        <v>101.96</v>
      </c>
    </row>
    <row r="17" spans="1:2" x14ac:dyDescent="0.45">
      <c r="A17" s="3" t="s">
        <v>2731</v>
      </c>
      <c r="B17" s="7">
        <v>1589.16</v>
      </c>
    </row>
    <row r="18" spans="1:2" x14ac:dyDescent="0.45">
      <c r="A18" s="3" t="s">
        <v>1238</v>
      </c>
      <c r="B18" s="7">
        <v>3347.75</v>
      </c>
    </row>
    <row r="19" spans="1:2" x14ac:dyDescent="0.45">
      <c r="A19" s="3" t="s">
        <v>228</v>
      </c>
      <c r="B19" s="7">
        <v>4324.1489999999994</v>
      </c>
    </row>
    <row r="20" spans="1:2" x14ac:dyDescent="0.45">
      <c r="A20" s="3" t="s">
        <v>219</v>
      </c>
      <c r="B20" s="7">
        <v>2844.13</v>
      </c>
    </row>
    <row r="21" spans="1:2" x14ac:dyDescent="0.45">
      <c r="A21" s="3" t="s">
        <v>1481</v>
      </c>
      <c r="B21" s="7">
        <v>615.54999999999995</v>
      </c>
    </row>
    <row r="22" spans="1:2" x14ac:dyDescent="0.45">
      <c r="A22" s="3" t="s">
        <v>587</v>
      </c>
      <c r="B22" s="7">
        <v>3670.43</v>
      </c>
    </row>
    <row r="23" spans="1:2" x14ac:dyDescent="0.45">
      <c r="A23" s="3" t="s">
        <v>129</v>
      </c>
      <c r="B23" s="7">
        <v>500.57</v>
      </c>
    </row>
    <row r="24" spans="1:2" x14ac:dyDescent="0.45">
      <c r="A24" s="3" t="s">
        <v>1385</v>
      </c>
      <c r="B24" s="7">
        <v>95.98</v>
      </c>
    </row>
    <row r="25" spans="1:2" x14ac:dyDescent="0.45">
      <c r="A25" s="3" t="s">
        <v>2690</v>
      </c>
      <c r="B25" s="7">
        <v>33.28</v>
      </c>
    </row>
    <row r="26" spans="1:2" x14ac:dyDescent="0.45">
      <c r="A26" s="3" t="s">
        <v>780</v>
      </c>
      <c r="B26" s="7">
        <v>4181.6099999999997</v>
      </c>
    </row>
    <row r="27" spans="1:2" x14ac:dyDescent="0.45">
      <c r="A27" s="3" t="s">
        <v>257</v>
      </c>
      <c r="B27" s="7">
        <v>13263.269999999995</v>
      </c>
    </row>
    <row r="28" spans="1:2" x14ac:dyDescent="0.45">
      <c r="A28" s="3" t="s">
        <v>79</v>
      </c>
      <c r="B28" s="7">
        <v>4137.5519999999997</v>
      </c>
    </row>
    <row r="29" spans="1:2" x14ac:dyDescent="0.45">
      <c r="A29" s="3" t="s">
        <v>488</v>
      </c>
      <c r="B29" s="7">
        <v>4807.5360000000001</v>
      </c>
    </row>
    <row r="30" spans="1:2" x14ac:dyDescent="0.45">
      <c r="A30" s="3" t="s">
        <v>640</v>
      </c>
      <c r="B30" s="7">
        <v>1491.22</v>
      </c>
    </row>
    <row r="31" spans="1:2" x14ac:dyDescent="0.45">
      <c r="A31" s="3" t="s">
        <v>410</v>
      </c>
      <c r="B31" s="7">
        <v>535.76800000000003</v>
      </c>
    </row>
    <row r="32" spans="1:2" x14ac:dyDescent="0.45">
      <c r="A32" s="3" t="s">
        <v>138</v>
      </c>
      <c r="B32" s="7">
        <v>4629.7519999999995</v>
      </c>
    </row>
    <row r="33" spans="1:2" x14ac:dyDescent="0.45">
      <c r="A33" s="3" t="s">
        <v>1392</v>
      </c>
      <c r="B33" s="7">
        <v>2.2200000000000002</v>
      </c>
    </row>
    <row r="34" spans="1:2" x14ac:dyDescent="0.45">
      <c r="A34" s="3" t="s">
        <v>5323</v>
      </c>
      <c r="B34" s="7">
        <v>416.32</v>
      </c>
    </row>
    <row r="35" spans="1:2" x14ac:dyDescent="0.45">
      <c r="A35" s="3" t="s">
        <v>325</v>
      </c>
      <c r="B35" s="7">
        <v>1914.9839999999997</v>
      </c>
    </row>
    <row r="36" spans="1:2" x14ac:dyDescent="0.45">
      <c r="A36" s="3" t="s">
        <v>95</v>
      </c>
      <c r="B36" s="7">
        <v>2407.8139999999999</v>
      </c>
    </row>
    <row r="37" spans="1:2" x14ac:dyDescent="0.45">
      <c r="A37" s="3" t="s">
        <v>112</v>
      </c>
      <c r="B37" s="7">
        <v>1089.75</v>
      </c>
    </row>
    <row r="38" spans="1:2" x14ac:dyDescent="0.45">
      <c r="A38" s="3" t="s">
        <v>5201</v>
      </c>
      <c r="B38" s="7">
        <v>542.94000000000005</v>
      </c>
    </row>
    <row r="39" spans="1:2" x14ac:dyDescent="0.45">
      <c r="A39" s="3" t="s">
        <v>309</v>
      </c>
      <c r="B39" s="7">
        <v>4305.5300000000007</v>
      </c>
    </row>
    <row r="40" spans="1:2" x14ac:dyDescent="0.45">
      <c r="A40" s="3" t="s">
        <v>87</v>
      </c>
      <c r="B40" s="7">
        <v>1969.35</v>
      </c>
    </row>
    <row r="41" spans="1:2" x14ac:dyDescent="0.45">
      <c r="A41" s="3" t="s">
        <v>105</v>
      </c>
      <c r="B41" s="7">
        <v>2710.57</v>
      </c>
    </row>
    <row r="42" spans="1:2" x14ac:dyDescent="0.45">
      <c r="A42" s="3" t="s">
        <v>10839</v>
      </c>
      <c r="B42" s="7">
        <v>104618.40299999998</v>
      </c>
    </row>
  </sheetData>
  <pageMargins left="0.70866141732283472" right="0.70866141732283472" top="0.74803149606299213" bottom="0.74803149606299213" header="0.31496062992125984" footer="0.31496062992125984"/>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topLeftCell="A16" zoomScale="60" zoomScaleNormal="60" zoomScalePageLayoutView="61" workbookViewId="0">
      <selection activeCell="C1" sqref="C1"/>
    </sheetView>
  </sheetViews>
  <sheetFormatPr defaultRowHeight="18.5" x14ac:dyDescent="0.45"/>
  <sheetData>
    <row r="1" spans="1:25" ht="18.75" customHeight="1" x14ac:dyDescent="0.45">
      <c r="A1" s="8"/>
      <c r="B1" s="8"/>
      <c r="C1" s="8"/>
      <c r="D1" s="8"/>
      <c r="E1" s="8"/>
      <c r="F1" s="8"/>
      <c r="G1" s="8"/>
      <c r="H1" s="8"/>
      <c r="I1" s="8"/>
      <c r="J1" s="8"/>
      <c r="K1" s="8"/>
      <c r="L1" s="8"/>
      <c r="M1" s="8"/>
      <c r="N1" s="8"/>
      <c r="O1" s="8"/>
      <c r="P1" s="8"/>
      <c r="Q1" s="8"/>
      <c r="R1" s="8"/>
      <c r="S1" s="8"/>
      <c r="T1" s="8"/>
      <c r="U1" s="8"/>
      <c r="V1" s="8"/>
      <c r="W1" s="8"/>
      <c r="X1" s="8"/>
    </row>
    <row r="2" spans="1:25" x14ac:dyDescent="0.45">
      <c r="A2" s="8"/>
      <c r="B2" s="8"/>
      <c r="C2" s="8"/>
      <c r="D2" s="8"/>
      <c r="E2" s="8"/>
      <c r="F2" s="8"/>
      <c r="G2" s="8"/>
      <c r="H2" s="8"/>
      <c r="I2" s="8"/>
      <c r="J2" s="8"/>
      <c r="K2" s="8"/>
      <c r="L2" s="8"/>
      <c r="M2" s="8"/>
      <c r="N2" s="8"/>
      <c r="O2" s="8"/>
      <c r="P2" s="8"/>
      <c r="Q2" s="8"/>
      <c r="R2" s="8"/>
      <c r="S2" s="8"/>
      <c r="T2" s="8"/>
      <c r="U2" s="8"/>
      <c r="V2" s="8"/>
      <c r="W2" s="8"/>
      <c r="X2" s="8"/>
      <c r="Y2" s="8"/>
    </row>
    <row r="3" spans="1:25" x14ac:dyDescent="0.4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Sales Trend</vt:lpstr>
      <vt:lpstr>Sales by Region</vt:lpstr>
      <vt:lpstr>Product Share</vt:lpstr>
      <vt:lpstr>Sheet1</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yeuner@amazon.com</dc:creator>
  <cp:lastModifiedBy>Benavides, Yeuner Johan</cp:lastModifiedBy>
  <cp:lastPrinted>2021-08-01T15:48:55Z</cp:lastPrinted>
  <dcterms:created xsi:type="dcterms:W3CDTF">2021-07-31T04:31:27Z</dcterms:created>
  <dcterms:modified xsi:type="dcterms:W3CDTF">2025-04-03T18:35:04Z</dcterms:modified>
</cp:coreProperties>
</file>