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briellechandrasaputra/Documents/Monash/2019/FIT3162-Team21/"/>
    </mc:Choice>
  </mc:AlternateContent>
  <xr:revisionPtr revIDLastSave="0" documentId="13_ncr:1_{DCC36E48-A04D-2549-9E95-6BEECEDBBC04}" xr6:coauthVersionLast="45" xr6:coauthVersionMax="45" xr10:uidLastSave="{00000000-0000-0000-0000-000000000000}"/>
  <bookViews>
    <workbookView xWindow="240" yWindow="460" windowWidth="28560" windowHeight="16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<sst xmlns="http://schemas.openxmlformats.org/spreadsheetml/2006/main" count="98" uniqueCount="34">
  <si>
    <t>COMMON_NME</t>
  </si>
  <si>
    <t>LATITUDEDD_NUM</t>
  </si>
  <si>
    <t>LONGITUDEDD_NUM</t>
  </si>
  <si>
    <t>RECORD_TYPE</t>
  </si>
  <si>
    <t>VEG_TYPE</t>
  </si>
  <si>
    <t>WETNESS</t>
  </si>
  <si>
    <t>SUMMER 1</t>
  </si>
  <si>
    <t>SUMMER 2</t>
  </si>
  <si>
    <t>RAINFALL_JULY</t>
  </si>
  <si>
    <t>MIN_TEMP_JULY</t>
  </si>
  <si>
    <t>RAINFALL_JAN</t>
  </si>
  <si>
    <t>MAX_TEMP_JAN</t>
  </si>
  <si>
    <t>RADIOMETRICS_TH</t>
  </si>
  <si>
    <t>RADIOMETRICS_K</t>
  </si>
  <si>
    <t>PROTECTION_INDEX</t>
  </si>
  <si>
    <t>VERTICAL_DATA</t>
  </si>
  <si>
    <t>LAND_COVER</t>
  </si>
  <si>
    <t>IBRA_HEX</t>
  </si>
  <si>
    <t>HYDRA</t>
  </si>
  <si>
    <t>ECOREGION_1</t>
  </si>
  <si>
    <t>ECOREGION_2</t>
  </si>
  <si>
    <t>HEATING</t>
  </si>
  <si>
    <t>STREAMS</t>
  </si>
  <si>
    <t>CDE_TYPE</t>
  </si>
  <si>
    <t>FAUNA</t>
  </si>
  <si>
    <t>Observation</t>
  </si>
  <si>
    <t>Agile Antechinus</t>
  </si>
  <si>
    <t>Captured and released</t>
  </si>
  <si>
    <t>RELIABILITY</t>
  </si>
  <si>
    <t>RELIABILITY_TXT</t>
  </si>
  <si>
    <t>SV_RECORD_COUNT</t>
  </si>
  <si>
    <t>Small Triggerplant</t>
  </si>
  <si>
    <t>FLORA</t>
  </si>
  <si>
    <t>Brown Treecreeper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</si>
</sst>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"/>
  <sheetViews>
    <sheetView tabSelected="1" topLeftCell="A2" workbookViewId="0">
      <selection activeCell="B29" sqref="B29"/>
    </sheetView>
  </sheetViews>
  <sheetFormatPr baseColWidth="10" defaultColWidth="8.83203125" defaultRowHeight="15" x14ac:dyDescent="0.2"/>
  <cols>
    <col min="1" max="2" width="24.83203125" customWidth="1"/>
    <col min="3" max="3" width="18" customWidth="1"/>
    <col min="5" max="5" width="8.83203125" customWidth="1"/>
  </cols>
  <sheetData>
    <row r="1" spans="1:27" x14ac:dyDescent="0.2">
      <c r="A1" t="s">
        <v>0</v>
      </c>
      <c r="B1" t="s">
        <v>28</v>
      </c>
      <c r="C1" t="s">
        <v>29</v>
      </c>
      <c r="D1" t="s">
        <v>1</v>
      </c>
      <c r="E1" t="s">
        <v>2</v>
      </c>
      <c r="F1" t="s">
        <v>3</v>
      </c>
      <c r="G1" t="s">
        <v>30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t="s">
        <v>26</v>
      </c>
      <c r="D2">
        <v>-38.356920000000002</v>
      </c>
      <c r="E2">
        <v>144.97150999999999</v>
      </c>
      <c r="F2" t="s">
        <v>27</v>
      </c>
      <c r="G2">
        <v>100</v>
      </c>
      <c r="H2">
        <v>6</v>
      </c>
      <c r="I2">
        <v>14.3125</v>
      </c>
      <c r="J2">
        <v>2324.53466796875</v>
      </c>
      <c r="K2">
        <v>2229.56396484375</v>
      </c>
      <c r="L2">
        <v>74.748703002929688</v>
      </c>
      <c r="M2">
        <v>89.667900085449219</v>
      </c>
      <c r="N2">
        <v>74.748703002929688</v>
      </c>
      <c r="O2">
        <v>251.68910217285159</v>
      </c>
      <c r="P2">
        <v>7.7626805305480957</v>
      </c>
      <c r="Q2">
        <v>0.37009412050247192</v>
      </c>
      <c r="R2">
        <v>6.8400003015995026E-2</v>
      </c>
      <c r="S2">
        <v>2.3376998901367192</v>
      </c>
      <c r="T2">
        <v>6</v>
      </c>
      <c r="U2">
        <v>118</v>
      </c>
      <c r="V2">
        <v>0.1865521967411041</v>
      </c>
      <c r="W2">
        <v>36</v>
      </c>
      <c r="X2">
        <v>146</v>
      </c>
      <c r="Y2">
        <v>-0.37970000505447388</v>
      </c>
      <c r="Z2">
        <v>216.19999694824219</v>
      </c>
      <c r="AA2" t="s">
        <v>24</v>
      </c>
    </row>
    <row r="3" spans="1:27" x14ac:dyDescent="0.2">
      <c r="A3" t="s">
        <v>26</v>
      </c>
      <c r="D3">
        <v>-38.355980000000002</v>
      </c>
      <c r="E3">
        <v>144.96924999999999</v>
      </c>
      <c r="F3" t="s">
        <v>27</v>
      </c>
      <c r="G3">
        <v>99</v>
      </c>
      <c r="H3">
        <v>106</v>
      </c>
      <c r="I3">
        <v>12.16380023956299</v>
      </c>
      <c r="J3">
        <v>2330.6201171875</v>
      </c>
      <c r="K3">
        <v>2270.537353515625</v>
      </c>
      <c r="L3">
        <v>78.069900512695312</v>
      </c>
      <c r="M3">
        <v>86.321800231933594</v>
      </c>
      <c r="N3">
        <v>78.069900512695312</v>
      </c>
      <c r="O3">
        <v>247.9299011230469</v>
      </c>
      <c r="P3">
        <v>9.5450239181518555</v>
      </c>
      <c r="Q3">
        <v>0.59251910448074341</v>
      </c>
      <c r="R3">
        <v>3.0300000682473179E-2</v>
      </c>
      <c r="S3">
        <v>2.3842000961303711</v>
      </c>
      <c r="T3">
        <v>106</v>
      </c>
      <c r="U3">
        <v>118</v>
      </c>
      <c r="V3">
        <v>3.1982850283384323E-2</v>
      </c>
      <c r="W3">
        <v>45</v>
      </c>
      <c r="X3">
        <v>136</v>
      </c>
      <c r="Y3">
        <v>9.8000001162290573E-3</v>
      </c>
      <c r="Z3">
        <v>240.80000305175781</v>
      </c>
      <c r="AA3" t="s">
        <v>24</v>
      </c>
    </row>
    <row r="4" spans="1:27" x14ac:dyDescent="0.2">
      <c r="A4" t="s">
        <v>26</v>
      </c>
      <c r="D4">
        <v>-38.355980000000002</v>
      </c>
      <c r="E4">
        <v>144.96924999999999</v>
      </c>
      <c r="F4" t="s">
        <v>27</v>
      </c>
      <c r="G4">
        <v>99</v>
      </c>
      <c r="H4">
        <v>106</v>
      </c>
      <c r="I4">
        <v>12.16380023956299</v>
      </c>
      <c r="J4">
        <v>2330.6201171875</v>
      </c>
      <c r="K4">
        <v>2270.537353515625</v>
      </c>
      <c r="L4">
        <v>78.069900512695312</v>
      </c>
      <c r="M4">
        <v>86.321800231933594</v>
      </c>
      <c r="N4">
        <v>78.069900512695312</v>
      </c>
      <c r="O4">
        <v>247.9299011230469</v>
      </c>
      <c r="P4">
        <v>9.5450239181518555</v>
      </c>
      <c r="Q4">
        <v>0.59251910448074341</v>
      </c>
      <c r="R4">
        <v>3.0300000682473179E-2</v>
      </c>
      <c r="S4">
        <v>2.3842000961303711</v>
      </c>
      <c r="T4">
        <v>106</v>
      </c>
      <c r="U4">
        <v>118</v>
      </c>
      <c r="V4">
        <v>3.1982850283384323E-2</v>
      </c>
      <c r="W4">
        <v>45</v>
      </c>
      <c r="X4">
        <v>136</v>
      </c>
      <c r="Y4">
        <v>9.8000001162290573E-3</v>
      </c>
      <c r="Z4">
        <v>240.80000305175781</v>
      </c>
      <c r="AA4" t="s">
        <v>24</v>
      </c>
    </row>
    <row r="5" spans="1:27" x14ac:dyDescent="0.2">
      <c r="A5" t="s">
        <v>26</v>
      </c>
      <c r="D5">
        <v>-37.281019999999998</v>
      </c>
      <c r="E5">
        <v>143.07973000000001</v>
      </c>
      <c r="F5" t="s">
        <v>27</v>
      </c>
      <c r="G5">
        <v>24</v>
      </c>
      <c r="H5">
        <v>3</v>
      </c>
      <c r="I5">
        <v>11.6068000793457</v>
      </c>
      <c r="J5">
        <v>1913.457885742188</v>
      </c>
      <c r="K5">
        <v>1878.319580078125</v>
      </c>
      <c r="L5">
        <v>35.539600372314453</v>
      </c>
      <c r="M5">
        <v>64.691703796386719</v>
      </c>
      <c r="N5">
        <v>35.539600372314453</v>
      </c>
      <c r="O5">
        <v>296.58428955078119</v>
      </c>
      <c r="P5">
        <v>9.6015968322753906</v>
      </c>
      <c r="Q5">
        <v>3.7102243900299068</v>
      </c>
      <c r="R5">
        <v>5.1800001412630081E-2</v>
      </c>
      <c r="S5">
        <v>2.3361999988555908</v>
      </c>
      <c r="T5">
        <v>3</v>
      </c>
      <c r="U5">
        <v>100</v>
      </c>
      <c r="V5">
        <v>2.4770740419626239E-2</v>
      </c>
      <c r="W5">
        <v>38</v>
      </c>
      <c r="X5">
        <v>91</v>
      </c>
      <c r="Y5">
        <v>0.85900002717971802</v>
      </c>
      <c r="Z5">
        <v>423</v>
      </c>
      <c r="AA5" t="s">
        <v>24</v>
      </c>
    </row>
    <row r="6" spans="1:27" x14ac:dyDescent="0.2">
      <c r="A6" t="s">
        <v>26</v>
      </c>
      <c r="D6">
        <v>-37.688339999999997</v>
      </c>
      <c r="E6">
        <v>145.52175</v>
      </c>
      <c r="F6" t="s">
        <v>27</v>
      </c>
      <c r="G6">
        <v>5</v>
      </c>
      <c r="H6">
        <v>112</v>
      </c>
      <c r="I6">
        <v>15.22840023040771</v>
      </c>
      <c r="J6">
        <v>2184.1142578125</v>
      </c>
      <c r="K6">
        <v>2262.26904296875</v>
      </c>
      <c r="L6">
        <v>51.604499816894531</v>
      </c>
      <c r="M6">
        <v>81.635002136230469</v>
      </c>
      <c r="N6">
        <v>51.604499816894531</v>
      </c>
      <c r="O6">
        <v>298.26251220703119</v>
      </c>
      <c r="P6">
        <v>10.103837013244631</v>
      </c>
      <c r="Q6">
        <v>0.91901493072509766</v>
      </c>
      <c r="R6">
        <v>6.6299997270107269E-2</v>
      </c>
      <c r="S6">
        <v>1.883900046348572</v>
      </c>
      <c r="T6">
        <v>112</v>
      </c>
      <c r="U6">
        <v>106</v>
      </c>
      <c r="V6">
        <v>0.55430108308792114</v>
      </c>
      <c r="W6">
        <v>40</v>
      </c>
      <c r="X6">
        <v>30</v>
      </c>
      <c r="Y6">
        <v>-0.23790000379085541</v>
      </c>
      <c r="Z6">
        <v>95.199996948242188</v>
      </c>
      <c r="AA6" t="s">
        <v>24</v>
      </c>
    </row>
    <row r="7" spans="1:27" x14ac:dyDescent="0.2">
      <c r="A7" t="s">
        <v>26</v>
      </c>
      <c r="D7">
        <v>-37.688339999999997</v>
      </c>
      <c r="E7">
        <v>145.52175</v>
      </c>
      <c r="F7" t="s">
        <v>27</v>
      </c>
      <c r="G7">
        <v>5</v>
      </c>
      <c r="H7">
        <v>112</v>
      </c>
      <c r="I7">
        <v>15.22840023040771</v>
      </c>
      <c r="J7">
        <v>2184.1142578125</v>
      </c>
      <c r="K7">
        <v>2262.26904296875</v>
      </c>
      <c r="L7">
        <v>51.604499816894531</v>
      </c>
      <c r="M7">
        <v>81.635002136230469</v>
      </c>
      <c r="N7">
        <v>51.604499816894531</v>
      </c>
      <c r="O7">
        <v>298.26251220703119</v>
      </c>
      <c r="P7">
        <v>10.103837013244631</v>
      </c>
      <c r="Q7">
        <v>0.91901493072509766</v>
      </c>
      <c r="R7">
        <v>6.6299997270107269E-2</v>
      </c>
      <c r="S7">
        <v>1.883900046348572</v>
      </c>
      <c r="T7">
        <v>112</v>
      </c>
      <c r="U7">
        <v>106</v>
      </c>
      <c r="V7">
        <v>0.55430108308792114</v>
      </c>
      <c r="W7">
        <v>40</v>
      </c>
      <c r="X7">
        <v>30</v>
      </c>
      <c r="Y7">
        <v>-0.23790000379085541</v>
      </c>
      <c r="Z7">
        <v>95.199996948242188</v>
      </c>
      <c r="AA7" t="s">
        <v>24</v>
      </c>
    </row>
    <row r="8" spans="1:27" x14ac:dyDescent="0.2">
      <c r="A8" t="s">
        <v>26</v>
      </c>
      <c r="D8">
        <v>-37.688339999999997</v>
      </c>
      <c r="E8">
        <v>145.52175</v>
      </c>
      <c r="F8" t="s">
        <v>27</v>
      </c>
      <c r="G8">
        <v>5</v>
      </c>
      <c r="H8">
        <v>112</v>
      </c>
      <c r="I8">
        <v>15.22840023040771</v>
      </c>
      <c r="J8">
        <v>2184.1142578125</v>
      </c>
      <c r="K8">
        <v>2262.26904296875</v>
      </c>
      <c r="L8">
        <v>51.604499816894531</v>
      </c>
      <c r="M8">
        <v>81.635002136230469</v>
      </c>
      <c r="N8">
        <v>51.604499816894531</v>
      </c>
      <c r="O8">
        <v>298.26251220703119</v>
      </c>
      <c r="P8">
        <v>10.103837013244631</v>
      </c>
      <c r="Q8">
        <v>0.91901493072509766</v>
      </c>
      <c r="R8">
        <v>6.6299997270107269E-2</v>
      </c>
      <c r="S8">
        <v>1.883900046348572</v>
      </c>
      <c r="T8">
        <v>112</v>
      </c>
      <c r="U8">
        <v>106</v>
      </c>
      <c r="V8">
        <v>0.55430108308792114</v>
      </c>
      <c r="W8">
        <v>40</v>
      </c>
      <c r="X8">
        <v>30</v>
      </c>
      <c r="Y8">
        <v>-0.23790000379085541</v>
      </c>
      <c r="Z8">
        <v>95.199996948242188</v>
      </c>
      <c r="AA8" t="s">
        <v>24</v>
      </c>
    </row>
    <row r="9" spans="1:27" x14ac:dyDescent="0.2">
      <c r="A9" t="s">
        <v>26</v>
      </c>
      <c r="D9">
        <v>-37.688339999999997</v>
      </c>
      <c r="E9">
        <v>145.52175</v>
      </c>
      <c r="F9" t="s">
        <v>27</v>
      </c>
      <c r="G9">
        <v>5</v>
      </c>
      <c r="H9">
        <v>112</v>
      </c>
      <c r="I9">
        <v>15.22840023040771</v>
      </c>
      <c r="J9">
        <v>2184.1142578125</v>
      </c>
      <c r="K9">
        <v>2262.26904296875</v>
      </c>
      <c r="L9">
        <v>51.604499816894531</v>
      </c>
      <c r="M9">
        <v>81.635002136230469</v>
      </c>
      <c r="N9">
        <v>51.604499816894531</v>
      </c>
      <c r="O9">
        <v>298.26251220703119</v>
      </c>
      <c r="P9">
        <v>10.103837013244631</v>
      </c>
      <c r="Q9">
        <v>0.91901493072509766</v>
      </c>
      <c r="R9">
        <v>6.6299997270107269E-2</v>
      </c>
      <c r="S9">
        <v>1.883900046348572</v>
      </c>
      <c r="T9">
        <v>112</v>
      </c>
      <c r="U9">
        <v>106</v>
      </c>
      <c r="V9">
        <v>0.55430108308792114</v>
      </c>
      <c r="W9">
        <v>40</v>
      </c>
      <c r="X9">
        <v>30</v>
      </c>
      <c r="Y9">
        <v>-0.23790000379085541</v>
      </c>
      <c r="Z9">
        <v>95.199996948242188</v>
      </c>
      <c r="AA9" t="s">
        <v>24</v>
      </c>
    </row>
    <row r="10" spans="1:27" x14ac:dyDescent="0.2">
      <c r="A10" t="s">
        <v>26</v>
      </c>
      <c r="D10">
        <v>-37.688339999999997</v>
      </c>
      <c r="E10">
        <v>145.52175</v>
      </c>
      <c r="F10" t="s">
        <v>27</v>
      </c>
      <c r="G10">
        <v>5</v>
      </c>
      <c r="H10">
        <v>112</v>
      </c>
      <c r="I10">
        <v>15.22840023040771</v>
      </c>
      <c r="J10">
        <v>2184.1142578125</v>
      </c>
      <c r="K10">
        <v>2262.26904296875</v>
      </c>
      <c r="L10">
        <v>51.604499816894531</v>
      </c>
      <c r="M10">
        <v>81.635002136230469</v>
      </c>
      <c r="N10">
        <v>51.604499816894531</v>
      </c>
      <c r="O10">
        <v>298.26251220703119</v>
      </c>
      <c r="P10">
        <v>10.103837013244631</v>
      </c>
      <c r="Q10">
        <v>0.91901493072509766</v>
      </c>
      <c r="R10">
        <v>6.6299997270107269E-2</v>
      </c>
      <c r="S10">
        <v>1.883900046348572</v>
      </c>
      <c r="T10">
        <v>112</v>
      </c>
      <c r="U10">
        <v>106</v>
      </c>
      <c r="V10">
        <v>0.55430108308792114</v>
      </c>
      <c r="W10">
        <v>40</v>
      </c>
      <c r="X10">
        <v>30</v>
      </c>
      <c r="Y10">
        <v>-0.23790000379085541</v>
      </c>
      <c r="Z10">
        <v>95.199996948242188</v>
      </c>
      <c r="AA10" t="s">
        <v>24</v>
      </c>
    </row>
    <row r="11" spans="1:27" x14ac:dyDescent="0.2">
      <c r="A11" t="s">
        <v>26</v>
      </c>
      <c r="D11">
        <v>-37.688339999999997</v>
      </c>
      <c r="E11">
        <v>145.52175</v>
      </c>
      <c r="F11" t="s">
        <v>27</v>
      </c>
      <c r="G11">
        <v>5</v>
      </c>
      <c r="H11">
        <v>112</v>
      </c>
      <c r="I11">
        <v>15.22840023040771</v>
      </c>
      <c r="J11">
        <v>2184.1142578125</v>
      </c>
      <c r="K11">
        <v>2262.26904296875</v>
      </c>
      <c r="L11">
        <v>51.604499816894531</v>
      </c>
      <c r="M11">
        <v>81.635002136230469</v>
      </c>
      <c r="N11">
        <v>51.604499816894531</v>
      </c>
      <c r="O11">
        <v>298.26251220703119</v>
      </c>
      <c r="P11">
        <v>10.103837013244631</v>
      </c>
      <c r="Q11">
        <v>0.91901493072509766</v>
      </c>
      <c r="R11">
        <v>6.6299997270107269E-2</v>
      </c>
      <c r="S11">
        <v>1.883900046348572</v>
      </c>
      <c r="T11">
        <v>112</v>
      </c>
      <c r="U11">
        <v>106</v>
      </c>
      <c r="V11">
        <v>0.55430108308792114</v>
      </c>
      <c r="W11">
        <v>40</v>
      </c>
      <c r="X11">
        <v>30</v>
      </c>
      <c r="Y11">
        <v>-0.23790000379085541</v>
      </c>
      <c r="Z11">
        <v>95.199996948242188</v>
      </c>
      <c r="AA11" t="s">
        <v>24</v>
      </c>
    </row>
    <row r="12" spans="1:27" x14ac:dyDescent="0.2">
      <c r="A12" t="s">
        <v>26</v>
      </c>
      <c r="D12">
        <v>-37.955649999999999</v>
      </c>
      <c r="E12">
        <v>145.49364</v>
      </c>
      <c r="F12" t="s">
        <v>27</v>
      </c>
      <c r="G12">
        <v>40</v>
      </c>
      <c r="H12">
        <v>12</v>
      </c>
      <c r="I12">
        <v>11.61100006103516</v>
      </c>
      <c r="J12">
        <v>2232.84130859375</v>
      </c>
      <c r="K12">
        <v>2673.4814453125</v>
      </c>
      <c r="L12">
        <v>71.550201416015625</v>
      </c>
      <c r="M12">
        <v>72.704002380371094</v>
      </c>
      <c r="N12">
        <v>71.550201416015625</v>
      </c>
      <c r="O12">
        <v>271.33309936523438</v>
      </c>
      <c r="P12">
        <v>11.771048545837401</v>
      </c>
      <c r="Q12">
        <v>0.75339090824127197</v>
      </c>
      <c r="R12">
        <v>3.2800000160932541E-2</v>
      </c>
      <c r="S12">
        <v>2.4765999317169189</v>
      </c>
      <c r="T12">
        <v>16</v>
      </c>
      <c r="U12">
        <v>124</v>
      </c>
      <c r="V12">
        <v>3.2662741839885712E-2</v>
      </c>
      <c r="W12">
        <v>62</v>
      </c>
      <c r="X12">
        <v>98</v>
      </c>
      <c r="Y12">
        <v>-0.38519999384880071</v>
      </c>
      <c r="Z12">
        <v>308</v>
      </c>
      <c r="AA12" t="s">
        <v>24</v>
      </c>
    </row>
    <row r="13" spans="1:27" x14ac:dyDescent="0.2">
      <c r="A13" t="s">
        <v>26</v>
      </c>
      <c r="D13">
        <v>-37.955649999999999</v>
      </c>
      <c r="E13">
        <v>145.49364</v>
      </c>
      <c r="F13" t="s">
        <v>27</v>
      </c>
      <c r="G13">
        <v>40</v>
      </c>
      <c r="H13">
        <v>12</v>
      </c>
      <c r="I13">
        <v>11.61100006103516</v>
      </c>
      <c r="J13">
        <v>2232.84130859375</v>
      </c>
      <c r="K13">
        <v>2673.4814453125</v>
      </c>
      <c r="L13">
        <v>71.550201416015625</v>
      </c>
      <c r="M13">
        <v>72.704002380371094</v>
      </c>
      <c r="N13">
        <v>71.550201416015625</v>
      </c>
      <c r="O13">
        <v>271.33309936523438</v>
      </c>
      <c r="P13">
        <v>11.771048545837401</v>
      </c>
      <c r="Q13">
        <v>0.75339090824127197</v>
      </c>
      <c r="R13">
        <v>3.2800000160932541E-2</v>
      </c>
      <c r="S13">
        <v>2.4765999317169189</v>
      </c>
      <c r="T13">
        <v>16</v>
      </c>
      <c r="U13">
        <v>124</v>
      </c>
      <c r="V13">
        <v>3.2662741839885712E-2</v>
      </c>
      <c r="W13">
        <v>62</v>
      </c>
      <c r="X13">
        <v>98</v>
      </c>
      <c r="Y13">
        <v>-0.38519999384880071</v>
      </c>
      <c r="Z13">
        <v>308</v>
      </c>
      <c r="AA13" t="s">
        <v>24</v>
      </c>
    </row>
    <row r="14" spans="1:27" x14ac:dyDescent="0.2">
      <c r="A14" t="s">
        <v>26</v>
      </c>
      <c r="D14">
        <v>-37.368679999999998</v>
      </c>
      <c r="E14">
        <v>145.27735000000001</v>
      </c>
      <c r="F14" t="s">
        <v>25</v>
      </c>
      <c r="G14">
        <v>16</v>
      </c>
      <c r="H14">
        <v>12</v>
      </c>
      <c r="I14">
        <v>14.910300254821779</v>
      </c>
      <c r="J14">
        <v>1839.2548828125</v>
      </c>
      <c r="K14">
        <v>1794.35498046875</v>
      </c>
      <c r="L14">
        <v>49.028900146484382</v>
      </c>
      <c r="M14">
        <v>68.410499572753906</v>
      </c>
      <c r="N14">
        <v>49.028900146484382</v>
      </c>
      <c r="O14">
        <v>293.360595703125</v>
      </c>
      <c r="P14">
        <v>10.904130935668951</v>
      </c>
      <c r="Q14">
        <v>1.1427265405654909</v>
      </c>
      <c r="R14">
        <v>0.11879999935626979</v>
      </c>
      <c r="S14">
        <v>2.4744999408721919</v>
      </c>
      <c r="T14">
        <v>12</v>
      </c>
      <c r="U14">
        <v>102</v>
      </c>
      <c r="V14">
        <v>4.4597361236810677E-2</v>
      </c>
      <c r="W14">
        <v>53</v>
      </c>
      <c r="X14">
        <v>6</v>
      </c>
      <c r="Y14">
        <v>-0.30619999766349792</v>
      </c>
      <c r="Z14">
        <v>334.39999389648438</v>
      </c>
      <c r="AA14" t="s">
        <v>24</v>
      </c>
    </row>
    <row r="15" spans="1:27" x14ac:dyDescent="0.2">
      <c r="A15" t="s">
        <v>26</v>
      </c>
      <c r="D15">
        <v>-37.060960000000001</v>
      </c>
      <c r="E15">
        <v>146.74537000000001</v>
      </c>
      <c r="F15" t="s">
        <v>27</v>
      </c>
      <c r="G15">
        <v>12</v>
      </c>
      <c r="H15">
        <v>7</v>
      </c>
      <c r="I15">
        <v>10.44890022277832</v>
      </c>
      <c r="J15">
        <v>1899.054931640625</v>
      </c>
      <c r="K15">
        <v>1957.339477539062</v>
      </c>
      <c r="L15">
        <v>142.69160461425781</v>
      </c>
      <c r="M15">
        <v>35.226398468017578</v>
      </c>
      <c r="N15">
        <v>142.69160461425781</v>
      </c>
      <c r="O15">
        <v>267.13519287109381</v>
      </c>
      <c r="P15">
        <v>10.920548439025881</v>
      </c>
      <c r="Q15">
        <v>0.83468562364578247</v>
      </c>
      <c r="R15">
        <v>3.6200001835823059E-2</v>
      </c>
      <c r="S15">
        <v>2.961999893188477</v>
      </c>
      <c r="T15">
        <v>7</v>
      </c>
      <c r="U15">
        <v>88</v>
      </c>
      <c r="V15">
        <v>4.3445080518722534E-3</v>
      </c>
      <c r="W15">
        <v>4</v>
      </c>
      <c r="X15">
        <v>101</v>
      </c>
      <c r="Y15">
        <v>-1.1970000267028811</v>
      </c>
      <c r="Z15">
        <v>937.20001220703125</v>
      </c>
      <c r="AA15" t="s">
        <v>24</v>
      </c>
    </row>
    <row r="16" spans="1:27" x14ac:dyDescent="0.2">
      <c r="A16" t="s">
        <v>31</v>
      </c>
      <c r="D16">
        <v>-37.009720000000002</v>
      </c>
      <c r="E16">
        <v>142.72416999999999</v>
      </c>
      <c r="F16" t="e">
        <f>#NUM!</f>
        <v>#NUM!</v>
      </c>
      <c r="G16">
        <v>113</v>
      </c>
      <c r="H16">
        <v>6</v>
      </c>
      <c r="I16">
        <v>16.259099960327148</v>
      </c>
      <c r="J16">
        <v>2000.8466796875</v>
      </c>
      <c r="K16">
        <v>1933.119750976562</v>
      </c>
      <c r="L16">
        <v>28.684499740600589</v>
      </c>
      <c r="M16">
        <v>73.315498352050781</v>
      </c>
      <c r="N16">
        <v>28.684499740600589</v>
      </c>
      <c r="O16">
        <v>317.33309936523438</v>
      </c>
      <c r="P16">
        <v>13.97187423706055</v>
      </c>
      <c r="Q16">
        <v>0.1023558080196381</v>
      </c>
      <c r="R16">
        <v>1.0000000474974511E-3</v>
      </c>
      <c r="S16">
        <v>1.8819999694824221</v>
      </c>
      <c r="T16">
        <v>6</v>
      </c>
      <c r="U16">
        <v>96</v>
      </c>
      <c r="V16">
        <v>7.7399998903274536E-2</v>
      </c>
      <c r="W16">
        <v>35</v>
      </c>
      <c r="X16">
        <v>121</v>
      </c>
      <c r="Y16">
        <v>3.0000001424923539E-4</v>
      </c>
      <c r="Z16">
        <v>231.80000305175781</v>
      </c>
      <c r="AA16" t="s">
        <v>32</v>
      </c>
    </row>
    <row r="17" spans="1:27" x14ac:dyDescent="0.2">
      <c r="A17" s="1" t="s">
        <v>33</v>
      </c>
      <c r="B17" s="1"/>
      <c r="C17" s="1"/>
      <c r="D17" s="1">
        <v>-35.2151</v>
      </c>
      <c r="E17" s="1">
        <v>142.1182</v>
      </c>
      <c r="F17" s="1" t="s">
        <v>25</v>
      </c>
      <c r="G17" s="1">
        <v>10</v>
      </c>
      <c r="H17" s="1">
        <v>4</v>
      </c>
      <c r="I17" s="1">
        <v>16.082599999999999</v>
      </c>
      <c r="J17" s="1">
        <v>2207.2049999999999</v>
      </c>
      <c r="K17" s="1">
        <v>2343.7890000000002</v>
      </c>
      <c r="L17" s="1">
        <v>-1.6585000000000001</v>
      </c>
      <c r="M17" s="1">
        <v>70.658500000000004</v>
      </c>
      <c r="N17" s="1">
        <v>-1.6585000000000001</v>
      </c>
      <c r="O17" s="1">
        <v>340.59359999999998</v>
      </c>
      <c r="P17" s="1">
        <v>5.1853689999999997</v>
      </c>
      <c r="Q17" s="1">
        <v>0.67858499999999999</v>
      </c>
      <c r="R17" s="1">
        <v>3.7000000000000002E-3</v>
      </c>
      <c r="S17" s="1">
        <v>1.0425</v>
      </c>
      <c r="T17" s="1">
        <v>18</v>
      </c>
      <c r="U17" s="1">
        <v>37</v>
      </c>
      <c r="V17" s="1">
        <v>2.4535000000000001E-2</v>
      </c>
      <c r="W17" s="1">
        <v>29</v>
      </c>
      <c r="X17" s="1">
        <v>11</v>
      </c>
      <c r="Y17" s="1">
        <v>-4.0000000000000002E-4</v>
      </c>
      <c r="Z17" s="1">
        <v>65.512500000000003</v>
      </c>
      <c r="AA17" s="1" t="s">
        <v>24</v>
      </c>
    </row>
    <row r="18" spans="1:27" x14ac:dyDescent="0.2">
      <c r="A18" s="1" t="s">
        <v>33</v>
      </c>
      <c r="B18" s="1"/>
      <c r="C18" s="1"/>
      <c r="D18" s="1">
        <v>-34.716200000000001</v>
      </c>
      <c r="E18" s="1">
        <v>141.66480000000001</v>
      </c>
      <c r="F18" s="1" t="s">
        <v>25</v>
      </c>
      <c r="G18" s="1">
        <v>5</v>
      </c>
      <c r="H18" s="1">
        <v>5</v>
      </c>
      <c r="I18" s="1">
        <v>15.877700000000001</v>
      </c>
      <c r="J18" s="1">
        <v>2124.8319999999999</v>
      </c>
      <c r="K18" s="1">
        <v>2124.8330000000001</v>
      </c>
      <c r="L18" s="1">
        <v>-0.67969999999999997</v>
      </c>
      <c r="M18" s="1">
        <v>67.138000000000005</v>
      </c>
      <c r="N18" s="1">
        <v>-0.67969999999999997</v>
      </c>
      <c r="O18" s="1">
        <v>342.13799999999998</v>
      </c>
      <c r="P18" s="1">
        <v>3.2793600000000001</v>
      </c>
      <c r="Q18" s="1">
        <v>0.26233699999999999</v>
      </c>
      <c r="R18" s="1">
        <v>5.3E-3</v>
      </c>
      <c r="S18" s="1">
        <v>1.5367999999999999</v>
      </c>
      <c r="T18" s="1">
        <v>5</v>
      </c>
      <c r="U18" s="1">
        <v>42</v>
      </c>
      <c r="V18" s="1">
        <v>1.2905E-2</v>
      </c>
      <c r="W18" s="1">
        <v>72</v>
      </c>
      <c r="X18" s="1">
        <v>88</v>
      </c>
      <c r="Y18" s="1">
        <v>-3.7000000000000002E-3</v>
      </c>
      <c r="Z18" s="1">
        <v>69.400000000000006</v>
      </c>
      <c r="AA18" s="1" t="s">
        <v>24</v>
      </c>
    </row>
    <row r="19" spans="1:27" x14ac:dyDescent="0.2">
      <c r="A19" s="1" t="s">
        <v>33</v>
      </c>
      <c r="B19" s="1"/>
      <c r="C19" s="1"/>
      <c r="D19" s="1">
        <v>-36.697699999999998</v>
      </c>
      <c r="E19" s="1">
        <v>142.63300000000001</v>
      </c>
      <c r="F19" s="1" t="s">
        <v>25</v>
      </c>
      <c r="G19" s="1">
        <v>40</v>
      </c>
      <c r="H19" s="1">
        <v>109</v>
      </c>
      <c r="I19" s="1">
        <v>16.1142</v>
      </c>
      <c r="J19" s="1">
        <v>2149.835</v>
      </c>
      <c r="K19" s="1">
        <v>2304.6260000000002</v>
      </c>
      <c r="L19" s="1">
        <v>9.6499000000000006</v>
      </c>
      <c r="M19" s="1">
        <v>70.546199999999999</v>
      </c>
      <c r="N19" s="1">
        <v>9.6499000000000006</v>
      </c>
      <c r="O19" s="1">
        <v>329.35019999999997</v>
      </c>
      <c r="P19" s="1">
        <v>10.537559999999999</v>
      </c>
      <c r="Q19" s="1">
        <v>1.139176</v>
      </c>
      <c r="R19" s="1">
        <v>4.4999999999999997E-3</v>
      </c>
      <c r="S19" s="1">
        <v>1.4132</v>
      </c>
      <c r="T19" s="1">
        <v>16</v>
      </c>
      <c r="U19" s="1">
        <v>101</v>
      </c>
      <c r="V19" s="1">
        <v>0.31140000000000001</v>
      </c>
      <c r="W19" s="1">
        <v>48</v>
      </c>
      <c r="X19" s="1">
        <v>48</v>
      </c>
      <c r="Y19" s="1">
        <v>-8.0000000000000004E-4</v>
      </c>
      <c r="Z19" s="1">
        <v>149.34549999999999</v>
      </c>
      <c r="AA19" s="1" t="s">
        <v>24</v>
      </c>
    </row>
    <row r="20" spans="1:27" x14ac:dyDescent="0.2">
      <c r="A20" s="1" t="s">
        <v>33</v>
      </c>
      <c r="B20" s="1"/>
      <c r="C20" s="1"/>
      <c r="D20" s="1">
        <v>-36.9101</v>
      </c>
      <c r="E20" s="1">
        <v>142.65430000000001</v>
      </c>
      <c r="F20" s="1" t="s">
        <v>25</v>
      </c>
      <c r="G20" s="1">
        <v>18</v>
      </c>
      <c r="H20" s="1">
        <v>103</v>
      </c>
      <c r="I20" s="1">
        <v>15.9099</v>
      </c>
      <c r="J20" s="1">
        <v>2225.0859999999998</v>
      </c>
      <c r="K20" s="1">
        <v>2402.2840000000001</v>
      </c>
      <c r="L20" s="1">
        <v>15.026400000000001</v>
      </c>
      <c r="M20" s="1">
        <v>74.973600000000005</v>
      </c>
      <c r="N20" s="1">
        <v>15.026400000000001</v>
      </c>
      <c r="O20" s="1">
        <v>325.97359999999998</v>
      </c>
      <c r="P20" s="1">
        <v>14.77215</v>
      </c>
      <c r="Q20" s="1">
        <v>0.96276499999999998</v>
      </c>
      <c r="R20" s="1">
        <v>6.4000000000000003E-3</v>
      </c>
      <c r="S20" s="1">
        <v>1.4181999999999999</v>
      </c>
      <c r="T20" s="1">
        <v>103</v>
      </c>
      <c r="U20" s="1">
        <v>101</v>
      </c>
      <c r="V20" s="1">
        <v>1.81037</v>
      </c>
      <c r="W20" s="1">
        <v>15</v>
      </c>
      <c r="X20" s="1">
        <v>90</v>
      </c>
      <c r="Y20" s="1">
        <v>-2.3099999999999999E-2</v>
      </c>
      <c r="Z20" s="1">
        <v>169.5864</v>
      </c>
      <c r="AA20" s="1" t="s">
        <v>24</v>
      </c>
    </row>
    <row r="21" spans="1:27" x14ac:dyDescent="0.2">
      <c r="A21" s="1" t="s">
        <v>33</v>
      </c>
      <c r="B21" s="1"/>
      <c r="C21" s="1"/>
      <c r="D21" s="1">
        <v>-34.325200000000002</v>
      </c>
      <c r="E21" s="1">
        <v>142.2921</v>
      </c>
      <c r="F21" s="1" t="s">
        <v>25</v>
      </c>
      <c r="G21" s="1">
        <v>16</v>
      </c>
      <c r="H21" s="1">
        <v>103</v>
      </c>
      <c r="I21" s="1">
        <v>15.307499999999999</v>
      </c>
      <c r="J21" s="1">
        <v>1934.8409999999999</v>
      </c>
      <c r="K21" s="1">
        <v>2067.6060000000002</v>
      </c>
      <c r="L21" s="1">
        <v>-10.125500000000001</v>
      </c>
      <c r="M21" s="1">
        <v>75.125500000000002</v>
      </c>
      <c r="N21" s="1">
        <v>-10.125500000000001</v>
      </c>
      <c r="O21" s="1">
        <v>355.1318</v>
      </c>
      <c r="P21" s="1">
        <v>7.0899080000000003</v>
      </c>
      <c r="Q21" s="1">
        <v>0.57640000000000002</v>
      </c>
      <c r="R21" s="1">
        <v>1.1299999999999999E-2</v>
      </c>
      <c r="S21" s="1">
        <v>0.69010000000000005</v>
      </c>
      <c r="T21" s="1">
        <v>103</v>
      </c>
      <c r="U21" s="1">
        <v>19</v>
      </c>
      <c r="V21" s="1">
        <v>0.97751500000000002</v>
      </c>
      <c r="W21" s="1">
        <v>9</v>
      </c>
      <c r="X21" s="1">
        <v>8</v>
      </c>
      <c r="Y21" s="1">
        <v>6.7299999999999999E-2</v>
      </c>
      <c r="Z21" s="1">
        <v>34</v>
      </c>
      <c r="AA21" s="1" t="s">
        <v>24</v>
      </c>
    </row>
    <row r="22" spans="1:27" x14ac:dyDescent="0.2">
      <c r="A22" s="1" t="s">
        <v>33</v>
      </c>
      <c r="B22" s="1"/>
      <c r="C22" s="1"/>
      <c r="D22" s="1">
        <v>-35.467500000000001</v>
      </c>
      <c r="E22" s="1">
        <v>143.46279999999999</v>
      </c>
      <c r="F22" s="1" t="s">
        <v>25</v>
      </c>
      <c r="G22" s="1">
        <v>30</v>
      </c>
      <c r="H22" s="1">
        <v>4</v>
      </c>
      <c r="I22" s="1">
        <v>17.2361</v>
      </c>
      <c r="J22" s="1">
        <v>2174.779</v>
      </c>
      <c r="K22" s="1">
        <v>2247.4029999999998</v>
      </c>
      <c r="L22" s="1">
        <v>-0.17929999999999999</v>
      </c>
      <c r="M22" s="1">
        <v>68.179299999999998</v>
      </c>
      <c r="N22" s="1">
        <v>-0.17929999999999999</v>
      </c>
      <c r="O22" s="1">
        <v>341.18259999999998</v>
      </c>
      <c r="P22" s="1">
        <v>6.4885229999999998</v>
      </c>
      <c r="Q22" s="1">
        <v>0.62339</v>
      </c>
      <c r="R22" s="1">
        <v>6.9999999999999999E-4</v>
      </c>
      <c r="S22" s="1">
        <v>1.6036999999999999</v>
      </c>
      <c r="T22" s="1">
        <v>18</v>
      </c>
      <c r="U22" s="1">
        <v>45</v>
      </c>
      <c r="V22" s="1">
        <v>1.6246E-2</v>
      </c>
      <c r="W22" s="1">
        <v>42</v>
      </c>
      <c r="X22" s="1">
        <v>50</v>
      </c>
      <c r="Y22" s="1">
        <v>5.9999999999999995E-4</v>
      </c>
      <c r="Z22" s="1">
        <v>101.2</v>
      </c>
      <c r="AA22" s="1" t="s">
        <v>24</v>
      </c>
    </row>
    <row r="23" spans="1:27" x14ac:dyDescent="0.2">
      <c r="A23" s="1" t="s">
        <v>33</v>
      </c>
      <c r="B23" s="1"/>
      <c r="C23" s="1"/>
      <c r="D23" s="1">
        <v>-36.412700000000001</v>
      </c>
      <c r="E23" s="1">
        <v>146.0248</v>
      </c>
      <c r="F23" s="1" t="s">
        <v>25</v>
      </c>
      <c r="G23" s="1">
        <v>36</v>
      </c>
      <c r="H23" s="1">
        <v>3</v>
      </c>
      <c r="I23" s="1">
        <v>14.5898</v>
      </c>
      <c r="J23" s="1">
        <v>2115.6759999999999</v>
      </c>
      <c r="K23" s="1">
        <v>2330.1109999999999</v>
      </c>
      <c r="L23" s="1">
        <v>14.2743</v>
      </c>
      <c r="M23" s="1">
        <v>74.664500000000004</v>
      </c>
      <c r="N23" s="1">
        <v>14.2743</v>
      </c>
      <c r="O23" s="1">
        <v>345.69779999999997</v>
      </c>
      <c r="P23" s="1">
        <v>22.135549999999999</v>
      </c>
      <c r="Q23" s="1">
        <v>3.1218189999999999</v>
      </c>
      <c r="R23" s="1">
        <v>2.4799999999999999E-2</v>
      </c>
      <c r="S23" s="1">
        <v>2.2966000000000002</v>
      </c>
      <c r="T23" s="1">
        <v>16</v>
      </c>
      <c r="U23" s="1">
        <v>68</v>
      </c>
      <c r="V23" s="1">
        <v>7.2775999999999993E-2</v>
      </c>
      <c r="W23" s="1">
        <v>39</v>
      </c>
      <c r="X23" s="1">
        <v>16</v>
      </c>
      <c r="Y23" s="1">
        <v>-0.1757</v>
      </c>
      <c r="Z23" s="1">
        <v>238.6</v>
      </c>
      <c r="AA23" s="1" t="s">
        <v>24</v>
      </c>
    </row>
    <row r="24" spans="1:27" x14ac:dyDescent="0.2">
      <c r="A24" s="1" t="s">
        <v>33</v>
      </c>
      <c r="B24" s="1"/>
      <c r="C24" s="1"/>
      <c r="D24" s="1">
        <v>-35.807600000000001</v>
      </c>
      <c r="E24" s="1">
        <v>144.3434</v>
      </c>
      <c r="F24" s="1" t="s">
        <v>25</v>
      </c>
      <c r="G24" s="1">
        <v>17</v>
      </c>
      <c r="H24" s="1">
        <v>103</v>
      </c>
      <c r="I24" s="1">
        <v>16.8446</v>
      </c>
      <c r="J24" s="1">
        <v>1956.27</v>
      </c>
      <c r="K24" s="1">
        <v>1948.288</v>
      </c>
      <c r="L24" s="1">
        <v>-7.8648999999999996</v>
      </c>
      <c r="M24" s="1">
        <v>73.864900000000006</v>
      </c>
      <c r="N24" s="1">
        <v>-7.8648999999999996</v>
      </c>
      <c r="O24" s="1">
        <v>351.86489999999998</v>
      </c>
      <c r="P24" s="1">
        <v>15.99424</v>
      </c>
      <c r="Q24" s="1">
        <v>1.3474809999999999</v>
      </c>
      <c r="R24" s="1">
        <v>0</v>
      </c>
      <c r="S24" s="1">
        <v>1.0572999999999999</v>
      </c>
      <c r="T24" s="1">
        <v>103</v>
      </c>
      <c r="U24" s="1">
        <v>72</v>
      </c>
      <c r="V24" s="1">
        <v>1.5134730000000001</v>
      </c>
      <c r="W24" s="1">
        <v>107</v>
      </c>
      <c r="X24" s="1">
        <v>10</v>
      </c>
      <c r="Y24" s="1">
        <v>0</v>
      </c>
      <c r="Z24" s="1">
        <v>80</v>
      </c>
      <c r="AA24" s="1" t="s">
        <v>24</v>
      </c>
    </row>
    <row r="25" spans="1:27" x14ac:dyDescent="0.2">
      <c r="A25" s="1" t="s">
        <v>33</v>
      </c>
      <c r="B25" s="1"/>
      <c r="C25" s="1"/>
      <c r="D25" s="1">
        <v>-37.016300000000001</v>
      </c>
      <c r="E25" s="1">
        <v>142.38239999999999</v>
      </c>
      <c r="F25" s="1" t="s">
        <v>25</v>
      </c>
      <c r="G25" s="1">
        <v>54</v>
      </c>
      <c r="H25" s="1">
        <v>106</v>
      </c>
      <c r="I25" s="1">
        <v>16.2666</v>
      </c>
      <c r="J25" s="1">
        <v>1838.598</v>
      </c>
      <c r="K25" s="1">
        <v>1855.9079999999999</v>
      </c>
      <c r="L25" s="1">
        <v>53.087000000000003</v>
      </c>
      <c r="M25" s="1">
        <v>65.443799999999996</v>
      </c>
      <c r="N25" s="1">
        <v>53.087000000000003</v>
      </c>
      <c r="O25" s="1">
        <v>311.77019999999999</v>
      </c>
      <c r="P25" s="1">
        <v>7.4753069999999999</v>
      </c>
      <c r="Q25" s="1">
        <v>0.24901000000000001</v>
      </c>
      <c r="R25" s="1">
        <v>5.21E-2</v>
      </c>
      <c r="S25" s="1">
        <v>2.0548000000000002</v>
      </c>
      <c r="T25" s="1">
        <v>106</v>
      </c>
      <c r="U25" s="1">
        <v>139</v>
      </c>
      <c r="V25" s="1">
        <v>0.25688499999999997</v>
      </c>
      <c r="W25" s="1">
        <v>64</v>
      </c>
      <c r="X25" s="1">
        <v>102</v>
      </c>
      <c r="Y25" s="1">
        <v>6.5299999999999997E-2</v>
      </c>
      <c r="Z25" s="1">
        <v>260.2</v>
      </c>
      <c r="AA25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2019-09-16T23:48:09Z</dcterms:created>
  <dcterms:modified xsi:type="dcterms:W3CDTF">2019-09-23T11:53:34Z</dcterms:modified>
</cp:coreProperties>
</file>