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<sst xmlns="http://schemas.openxmlformats.org/spreadsheetml/2006/main" count="97" uniqueCount="33">
  <si>
    <t>TAXON_ID</t>
  </si>
  <si>
    <t>COMMON_NME</t>
  </si>
  <si>
    <t>RELIABILITY</t>
  </si>
  <si>
    <t>LATITUDEDD_NUM</t>
  </si>
  <si>
    <t>LONGITUDEDD_NUM</t>
  </si>
  <si>
    <t>RECORD_TYPE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</si>
  <si>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</si>
  <si>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</si>
  <si>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</si>
  <si>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</si>
  <si>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</si>
  <si>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</si>
  <si>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</si>
  <si>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</si>
  <si>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</si>
  <si>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</si>
  <si>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</si>
  <si>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</si>
  <si>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</si>
  <si>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</si>
  <si>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</si>
  <si>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</si>
  <si>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</si>
  <si>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</si>
  <si>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</si>
  <si>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CDE_TYPE</t>
  </si>
  <si>
    <t>Agile Antechinus</t>
  </si>
  <si>
    <t>Captured and released</t>
  </si>
  <si>
    <t>FAUNA</t>
  </si>
  <si>
    <t>Observation</t>
  </si>
  <si>
    <t>Small Triggerplant</t>
  </si>
  <si>
    <t>FLORA</t>
  </si>
  <si>
    <t>Brown Treecreeper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</si>
</sst>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11028</v>
      </c>
      <c r="B2" t="s">
        <v>26</v>
      </c>
      <c r="C2" t="e">
        <f>#NUM!</f>
        <v>#NUM!</v>
      </c>
      <c r="D2">
        <v>-38.35692</v>
      </c>
      <c r="E2">
        <v>144.97151</v>
      </c>
      <c r="F2" t="s">
        <v>27</v>
      </c>
      <c r="G2">
        <v>6</v>
      </c>
      <c r="H2">
        <v>14.3125</v>
      </c>
      <c r="I2">
        <v>2324.53466796875</v>
      </c>
      <c r="J2">
        <v>2229.56396484375</v>
      </c>
      <c r="K2">
        <v>74.74870300292969</v>
      </c>
      <c r="L2">
        <v>89.66790008544922</v>
      </c>
      <c r="M2">
        <v>74.74870300292969</v>
      </c>
      <c r="N2">
        <v>251.6891021728516</v>
      </c>
      <c r="O2">
        <v>7.762680530548096</v>
      </c>
      <c r="P2">
        <v>0.3700941205024719</v>
      </c>
      <c r="Q2">
        <v>0.06840000301599503</v>
      </c>
      <c r="R2">
        <v>2.337699890136719</v>
      </c>
      <c r="S2">
        <v>6</v>
      </c>
      <c r="T2">
        <v>118</v>
      </c>
      <c r="U2">
        <v>0.1865521967411041</v>
      </c>
      <c r="V2">
        <v>36</v>
      </c>
      <c r="W2">
        <v>146</v>
      </c>
      <c r="X2">
        <v>-0.3797000050544739</v>
      </c>
      <c r="Y2">
        <v>216.1999969482422</v>
      </c>
      <c r="Z2" t="s">
        <v>28</v>
      </c>
    </row>
    <row r="3" spans="1:26">
      <c r="A3">
        <v>11028</v>
      </c>
      <c r="B3" t="s">
        <v>26</v>
      </c>
      <c r="C3" t="e">
        <f>#NUM!</f>
        <v>#NUM!</v>
      </c>
      <c r="D3">
        <v>-38.35598</v>
      </c>
      <c r="E3">
        <v>144.96925</v>
      </c>
      <c r="F3" t="s">
        <v>27</v>
      </c>
      <c r="G3">
        <v>106</v>
      </c>
      <c r="H3">
        <v>12.16380023956299</v>
      </c>
      <c r="I3">
        <v>2330.6201171875</v>
      </c>
      <c r="J3">
        <v>2270.537353515625</v>
      </c>
      <c r="K3">
        <v>78.06990051269531</v>
      </c>
      <c r="L3">
        <v>86.32180023193359</v>
      </c>
      <c r="M3">
        <v>78.06990051269531</v>
      </c>
      <c r="N3">
        <v>247.9299011230469</v>
      </c>
      <c r="O3">
        <v>9.545023918151855</v>
      </c>
      <c r="P3">
        <v>0.5925191044807434</v>
      </c>
      <c r="Q3">
        <v>0.03030000068247318</v>
      </c>
      <c r="R3">
        <v>2.384200096130371</v>
      </c>
      <c r="S3">
        <v>106</v>
      </c>
      <c r="T3">
        <v>118</v>
      </c>
      <c r="U3">
        <v>0.03198285028338432</v>
      </c>
      <c r="V3">
        <v>45</v>
      </c>
      <c r="W3">
        <v>136</v>
      </c>
      <c r="X3">
        <v>0.009800000116229057</v>
      </c>
      <c r="Y3">
        <v>240.8000030517578</v>
      </c>
      <c r="Z3" t="s">
        <v>28</v>
      </c>
    </row>
    <row r="4" spans="1:26">
      <c r="A4">
        <v>11028</v>
      </c>
      <c r="B4" t="s">
        <v>26</v>
      </c>
      <c r="C4" t="e">
        <f>#NUM!</f>
        <v>#NUM!</v>
      </c>
      <c r="D4">
        <v>-38.35598</v>
      </c>
      <c r="E4">
        <v>144.96925</v>
      </c>
      <c r="F4" t="s">
        <v>27</v>
      </c>
      <c r="G4">
        <v>106</v>
      </c>
      <c r="H4">
        <v>12.16380023956299</v>
      </c>
      <c r="I4">
        <v>2330.6201171875</v>
      </c>
      <c r="J4">
        <v>2270.537353515625</v>
      </c>
      <c r="K4">
        <v>78.06990051269531</v>
      </c>
      <c r="L4">
        <v>86.32180023193359</v>
      </c>
      <c r="M4">
        <v>78.06990051269531</v>
      </c>
      <c r="N4">
        <v>247.9299011230469</v>
      </c>
      <c r="O4">
        <v>9.545023918151855</v>
      </c>
      <c r="P4">
        <v>0.5925191044807434</v>
      </c>
      <c r="Q4">
        <v>0.03030000068247318</v>
      </c>
      <c r="R4">
        <v>2.384200096130371</v>
      </c>
      <c r="S4">
        <v>106</v>
      </c>
      <c r="T4">
        <v>118</v>
      </c>
      <c r="U4">
        <v>0.03198285028338432</v>
      </c>
      <c r="V4">
        <v>45</v>
      </c>
      <c r="W4">
        <v>136</v>
      </c>
      <c r="X4">
        <v>0.009800000116229057</v>
      </c>
      <c r="Y4">
        <v>240.8000030517578</v>
      </c>
      <c r="Z4" t="s">
        <v>28</v>
      </c>
    </row>
    <row r="5" spans="1:26">
      <c r="A5">
        <v>11028</v>
      </c>
      <c r="B5" t="s">
        <v>26</v>
      </c>
      <c r="C5" t="e">
        <f>#NUM!</f>
        <v>#NUM!</v>
      </c>
      <c r="D5">
        <v>-37.28102</v>
      </c>
      <c r="E5">
        <v>143.07973</v>
      </c>
      <c r="F5" t="s">
        <v>27</v>
      </c>
      <c r="G5">
        <v>3</v>
      </c>
      <c r="H5">
        <v>11.6068000793457</v>
      </c>
      <c r="I5">
        <v>1913.457885742188</v>
      </c>
      <c r="J5">
        <v>1878.319580078125</v>
      </c>
      <c r="K5">
        <v>35.53960037231445</v>
      </c>
      <c r="L5">
        <v>64.69170379638672</v>
      </c>
      <c r="M5">
        <v>35.53960037231445</v>
      </c>
      <c r="N5">
        <v>296.5842895507812</v>
      </c>
      <c r="O5">
        <v>9.601596832275391</v>
      </c>
      <c r="P5">
        <v>3.710224390029907</v>
      </c>
      <c r="Q5">
        <v>0.05180000141263008</v>
      </c>
      <c r="R5">
        <v>2.336199998855591</v>
      </c>
      <c r="S5">
        <v>3</v>
      </c>
      <c r="T5">
        <v>100</v>
      </c>
      <c r="U5">
        <v>0.02477074041962624</v>
      </c>
      <c r="V5">
        <v>38</v>
      </c>
      <c r="W5">
        <v>91</v>
      </c>
      <c r="X5">
        <v>0.859000027179718</v>
      </c>
      <c r="Y5">
        <v>423</v>
      </c>
      <c r="Z5" t="s">
        <v>28</v>
      </c>
    </row>
    <row r="6" spans="1:26">
      <c r="A6">
        <v>11028</v>
      </c>
      <c r="B6" t="s">
        <v>26</v>
      </c>
      <c r="C6" t="e">
        <f>#NUM!</f>
        <v>#NUM!</v>
      </c>
      <c r="D6">
        <v>-37.68834</v>
      </c>
      <c r="E6">
        <v>145.52175</v>
      </c>
      <c r="F6" t="s">
        <v>27</v>
      </c>
      <c r="G6">
        <v>112</v>
      </c>
      <c r="H6">
        <v>15.22840023040771</v>
      </c>
      <c r="I6">
        <v>2184.1142578125</v>
      </c>
      <c r="J6">
        <v>2262.26904296875</v>
      </c>
      <c r="K6">
        <v>51.60449981689453</v>
      </c>
      <c r="L6">
        <v>81.63500213623047</v>
      </c>
      <c r="M6">
        <v>51.60449981689453</v>
      </c>
      <c r="N6">
        <v>298.2625122070312</v>
      </c>
      <c r="O6">
        <v>10.10383701324463</v>
      </c>
      <c r="P6">
        <v>0.9190149307250977</v>
      </c>
      <c r="Q6">
        <v>0.06629999727010727</v>
      </c>
      <c r="R6">
        <v>1.883900046348572</v>
      </c>
      <c r="S6">
        <v>112</v>
      </c>
      <c r="T6">
        <v>106</v>
      </c>
      <c r="U6">
        <v>0.5543010830879211</v>
      </c>
      <c r="V6">
        <v>40</v>
      </c>
      <c r="W6">
        <v>30</v>
      </c>
      <c r="X6">
        <v>-0.2379000037908554</v>
      </c>
      <c r="Y6">
        <v>95.19999694824219</v>
      </c>
      <c r="Z6" t="s">
        <v>28</v>
      </c>
    </row>
    <row r="7" spans="1:26">
      <c r="A7">
        <v>11028</v>
      </c>
      <c r="B7" t="s">
        <v>26</v>
      </c>
      <c r="C7" t="e">
        <f>#NUM!</f>
        <v>#NUM!</v>
      </c>
      <c r="D7">
        <v>-37.68834</v>
      </c>
      <c r="E7">
        <v>145.52175</v>
      </c>
      <c r="F7" t="s">
        <v>27</v>
      </c>
      <c r="G7">
        <v>112</v>
      </c>
      <c r="H7">
        <v>15.22840023040771</v>
      </c>
      <c r="I7">
        <v>2184.1142578125</v>
      </c>
      <c r="J7">
        <v>2262.26904296875</v>
      </c>
      <c r="K7">
        <v>51.60449981689453</v>
      </c>
      <c r="L7">
        <v>81.63500213623047</v>
      </c>
      <c r="M7">
        <v>51.60449981689453</v>
      </c>
      <c r="N7">
        <v>298.2625122070312</v>
      </c>
      <c r="O7">
        <v>10.10383701324463</v>
      </c>
      <c r="P7">
        <v>0.9190149307250977</v>
      </c>
      <c r="Q7">
        <v>0.06629999727010727</v>
      </c>
      <c r="R7">
        <v>1.883900046348572</v>
      </c>
      <c r="S7">
        <v>112</v>
      </c>
      <c r="T7">
        <v>106</v>
      </c>
      <c r="U7">
        <v>0.5543010830879211</v>
      </c>
      <c r="V7">
        <v>40</v>
      </c>
      <c r="W7">
        <v>30</v>
      </c>
      <c r="X7">
        <v>-0.2379000037908554</v>
      </c>
      <c r="Y7">
        <v>95.19999694824219</v>
      </c>
      <c r="Z7" t="s">
        <v>28</v>
      </c>
    </row>
    <row r="8" spans="1:26">
      <c r="A8">
        <v>11028</v>
      </c>
      <c r="B8" t="s">
        <v>26</v>
      </c>
      <c r="C8" t="e">
        <f>#NUM!</f>
        <v>#NUM!</v>
      </c>
      <c r="D8">
        <v>-37.68834</v>
      </c>
      <c r="E8">
        <v>145.52175</v>
      </c>
      <c r="F8" t="s">
        <v>27</v>
      </c>
      <c r="G8">
        <v>112</v>
      </c>
      <c r="H8">
        <v>15.22840023040771</v>
      </c>
      <c r="I8">
        <v>2184.1142578125</v>
      </c>
      <c r="J8">
        <v>2262.26904296875</v>
      </c>
      <c r="K8">
        <v>51.60449981689453</v>
      </c>
      <c r="L8">
        <v>81.63500213623047</v>
      </c>
      <c r="M8">
        <v>51.60449981689453</v>
      </c>
      <c r="N8">
        <v>298.2625122070312</v>
      </c>
      <c r="O8">
        <v>10.10383701324463</v>
      </c>
      <c r="P8">
        <v>0.9190149307250977</v>
      </c>
      <c r="Q8">
        <v>0.06629999727010727</v>
      </c>
      <c r="R8">
        <v>1.883900046348572</v>
      </c>
      <c r="S8">
        <v>112</v>
      </c>
      <c r="T8">
        <v>106</v>
      </c>
      <c r="U8">
        <v>0.5543010830879211</v>
      </c>
      <c r="V8">
        <v>40</v>
      </c>
      <c r="W8">
        <v>30</v>
      </c>
      <c r="X8">
        <v>-0.2379000037908554</v>
      </c>
      <c r="Y8">
        <v>95.19999694824219</v>
      </c>
      <c r="Z8" t="s">
        <v>28</v>
      </c>
    </row>
    <row r="9" spans="1:26">
      <c r="A9">
        <v>11028</v>
      </c>
      <c r="B9" t="s">
        <v>26</v>
      </c>
      <c r="C9" t="e">
        <f>#NUM!</f>
        <v>#NUM!</v>
      </c>
      <c r="D9">
        <v>-37.68834</v>
      </c>
      <c r="E9">
        <v>145.52175</v>
      </c>
      <c r="F9" t="s">
        <v>27</v>
      </c>
      <c r="G9">
        <v>112</v>
      </c>
      <c r="H9">
        <v>15.22840023040771</v>
      </c>
      <c r="I9">
        <v>2184.1142578125</v>
      </c>
      <c r="J9">
        <v>2262.26904296875</v>
      </c>
      <c r="K9">
        <v>51.60449981689453</v>
      </c>
      <c r="L9">
        <v>81.63500213623047</v>
      </c>
      <c r="M9">
        <v>51.60449981689453</v>
      </c>
      <c r="N9">
        <v>298.2625122070312</v>
      </c>
      <c r="O9">
        <v>10.10383701324463</v>
      </c>
      <c r="P9">
        <v>0.9190149307250977</v>
      </c>
      <c r="Q9">
        <v>0.06629999727010727</v>
      </c>
      <c r="R9">
        <v>1.883900046348572</v>
      </c>
      <c r="S9">
        <v>112</v>
      </c>
      <c r="T9">
        <v>106</v>
      </c>
      <c r="U9">
        <v>0.5543010830879211</v>
      </c>
      <c r="V9">
        <v>40</v>
      </c>
      <c r="W9">
        <v>30</v>
      </c>
      <c r="X9">
        <v>-0.2379000037908554</v>
      </c>
      <c r="Y9">
        <v>95.19999694824219</v>
      </c>
      <c r="Z9" t="s">
        <v>28</v>
      </c>
    </row>
    <row r="10" spans="1:26">
      <c r="A10">
        <v>11028</v>
      </c>
      <c r="B10" t="s">
        <v>26</v>
      </c>
      <c r="C10" t="e">
        <f>#NUM!</f>
        <v>#NUM!</v>
      </c>
      <c r="D10">
        <v>-37.68834</v>
      </c>
      <c r="E10">
        <v>145.52175</v>
      </c>
      <c r="F10" t="s">
        <v>27</v>
      </c>
      <c r="G10">
        <v>112</v>
      </c>
      <c r="H10">
        <v>15.22840023040771</v>
      </c>
      <c r="I10">
        <v>2184.1142578125</v>
      </c>
      <c r="J10">
        <v>2262.26904296875</v>
      </c>
      <c r="K10">
        <v>51.60449981689453</v>
      </c>
      <c r="L10">
        <v>81.63500213623047</v>
      </c>
      <c r="M10">
        <v>51.60449981689453</v>
      </c>
      <c r="N10">
        <v>298.2625122070312</v>
      </c>
      <c r="O10">
        <v>10.10383701324463</v>
      </c>
      <c r="P10">
        <v>0.9190149307250977</v>
      </c>
      <c r="Q10">
        <v>0.06629999727010727</v>
      </c>
      <c r="R10">
        <v>1.883900046348572</v>
      </c>
      <c r="S10">
        <v>112</v>
      </c>
      <c r="T10">
        <v>106</v>
      </c>
      <c r="U10">
        <v>0.5543010830879211</v>
      </c>
      <c r="V10">
        <v>40</v>
      </c>
      <c r="W10">
        <v>30</v>
      </c>
      <c r="X10">
        <v>-0.2379000037908554</v>
      </c>
      <c r="Y10">
        <v>95.19999694824219</v>
      </c>
      <c r="Z10" t="s">
        <v>28</v>
      </c>
    </row>
    <row r="11" spans="1:26">
      <c r="A11">
        <v>11028</v>
      </c>
      <c r="B11" t="s">
        <v>26</v>
      </c>
      <c r="C11" t="e">
        <f>#NUM!</f>
        <v>#NUM!</v>
      </c>
      <c r="D11">
        <v>-37.68834</v>
      </c>
      <c r="E11">
        <v>145.52175</v>
      </c>
      <c r="F11" t="s">
        <v>27</v>
      </c>
      <c r="G11">
        <v>112</v>
      </c>
      <c r="H11">
        <v>15.22840023040771</v>
      </c>
      <c r="I11">
        <v>2184.1142578125</v>
      </c>
      <c r="J11">
        <v>2262.26904296875</v>
      </c>
      <c r="K11">
        <v>51.60449981689453</v>
      </c>
      <c r="L11">
        <v>81.63500213623047</v>
      </c>
      <c r="M11">
        <v>51.60449981689453</v>
      </c>
      <c r="N11">
        <v>298.2625122070312</v>
      </c>
      <c r="O11">
        <v>10.10383701324463</v>
      </c>
      <c r="P11">
        <v>0.9190149307250977</v>
      </c>
      <c r="Q11">
        <v>0.06629999727010727</v>
      </c>
      <c r="R11">
        <v>1.883900046348572</v>
      </c>
      <c r="S11">
        <v>112</v>
      </c>
      <c r="T11">
        <v>106</v>
      </c>
      <c r="U11">
        <v>0.5543010830879211</v>
      </c>
      <c r="V11">
        <v>40</v>
      </c>
      <c r="W11">
        <v>30</v>
      </c>
      <c r="X11">
        <v>-0.2379000037908554</v>
      </c>
      <c r="Y11">
        <v>95.19999694824219</v>
      </c>
      <c r="Z11" t="s">
        <v>28</v>
      </c>
    </row>
    <row r="12" spans="1:26">
      <c r="A12">
        <v>11028</v>
      </c>
      <c r="B12" t="s">
        <v>26</v>
      </c>
      <c r="C12" t="e">
        <f>#NUM!</f>
        <v>#NUM!</v>
      </c>
      <c r="D12">
        <v>-37.95565</v>
      </c>
      <c r="E12">
        <v>145.49364</v>
      </c>
      <c r="F12" t="s">
        <v>27</v>
      </c>
      <c r="G12">
        <v>12</v>
      </c>
      <c r="H12">
        <v>11.61100006103516</v>
      </c>
      <c r="I12">
        <v>2232.84130859375</v>
      </c>
      <c r="J12">
        <v>2673.4814453125</v>
      </c>
      <c r="K12">
        <v>71.55020141601562</v>
      </c>
      <c r="L12">
        <v>72.70400238037109</v>
      </c>
      <c r="M12">
        <v>71.55020141601562</v>
      </c>
      <c r="N12">
        <v>271.3330993652344</v>
      </c>
      <c r="O12">
        <v>11.7710485458374</v>
      </c>
      <c r="P12">
        <v>0.753390908241272</v>
      </c>
      <c r="Q12">
        <v>0.03280000016093254</v>
      </c>
      <c r="R12">
        <v>2.476599931716919</v>
      </c>
      <c r="S12">
        <v>16</v>
      </c>
      <c r="T12">
        <v>124</v>
      </c>
      <c r="U12">
        <v>0.03266274183988571</v>
      </c>
      <c r="V12">
        <v>62</v>
      </c>
      <c r="W12">
        <v>98</v>
      </c>
      <c r="X12">
        <v>-0.3851999938488007</v>
      </c>
      <c r="Y12">
        <v>308</v>
      </c>
      <c r="Z12" t="s">
        <v>28</v>
      </c>
    </row>
    <row r="13" spans="1:26">
      <c r="A13">
        <v>11028</v>
      </c>
      <c r="B13" t="s">
        <v>26</v>
      </c>
      <c r="C13" t="e">
        <f>#NUM!</f>
        <v>#NUM!</v>
      </c>
      <c r="D13">
        <v>-37.95565</v>
      </c>
      <c r="E13">
        <v>145.49364</v>
      </c>
      <c r="F13" t="s">
        <v>27</v>
      </c>
      <c r="G13">
        <v>12</v>
      </c>
      <c r="H13">
        <v>11.61100006103516</v>
      </c>
      <c r="I13">
        <v>2232.84130859375</v>
      </c>
      <c r="J13">
        <v>2673.4814453125</v>
      </c>
      <c r="K13">
        <v>71.55020141601562</v>
      </c>
      <c r="L13">
        <v>72.70400238037109</v>
      </c>
      <c r="M13">
        <v>71.55020141601562</v>
      </c>
      <c r="N13">
        <v>271.3330993652344</v>
      </c>
      <c r="O13">
        <v>11.7710485458374</v>
      </c>
      <c r="P13">
        <v>0.753390908241272</v>
      </c>
      <c r="Q13">
        <v>0.03280000016093254</v>
      </c>
      <c r="R13">
        <v>2.476599931716919</v>
      </c>
      <c r="S13">
        <v>16</v>
      </c>
      <c r="T13">
        <v>124</v>
      </c>
      <c r="U13">
        <v>0.03266274183988571</v>
      </c>
      <c r="V13">
        <v>62</v>
      </c>
      <c r="W13">
        <v>98</v>
      </c>
      <c r="X13">
        <v>-0.3851999938488007</v>
      </c>
      <c r="Y13">
        <v>308</v>
      </c>
      <c r="Z13" t="s">
        <v>28</v>
      </c>
    </row>
    <row r="14" spans="1:26">
      <c r="A14">
        <v>11028</v>
      </c>
      <c r="B14" t="s">
        <v>26</v>
      </c>
      <c r="C14" t="e">
        <f>#NUM!</f>
        <v>#NUM!</v>
      </c>
      <c r="D14">
        <v>-37.36868</v>
      </c>
      <c r="E14">
        <v>145.27735</v>
      </c>
      <c r="F14" t="s">
        <v>29</v>
      </c>
      <c r="G14">
        <v>12</v>
      </c>
      <c r="H14">
        <v>14.91030025482178</v>
      </c>
      <c r="I14">
        <v>1839.2548828125</v>
      </c>
      <c r="J14">
        <v>1794.35498046875</v>
      </c>
      <c r="K14">
        <v>49.02890014648438</v>
      </c>
      <c r="L14">
        <v>68.41049957275391</v>
      </c>
      <c r="M14">
        <v>49.02890014648438</v>
      </c>
      <c r="N14">
        <v>293.360595703125</v>
      </c>
      <c r="O14">
        <v>10.90413093566895</v>
      </c>
      <c r="P14">
        <v>1.142726540565491</v>
      </c>
      <c r="Q14">
        <v>0.1187999993562698</v>
      </c>
      <c r="R14">
        <v>2.474499940872192</v>
      </c>
      <c r="S14">
        <v>12</v>
      </c>
      <c r="T14">
        <v>102</v>
      </c>
      <c r="U14">
        <v>0.04459736123681068</v>
      </c>
      <c r="V14">
        <v>53</v>
      </c>
      <c r="W14">
        <v>6</v>
      </c>
      <c r="X14">
        <v>-0.3061999976634979</v>
      </c>
      <c r="Y14">
        <v>334.3999938964844</v>
      </c>
      <c r="Z14" t="s">
        <v>28</v>
      </c>
    </row>
    <row r="15" spans="1:26">
      <c r="A15">
        <v>11028</v>
      </c>
      <c r="B15" t="s">
        <v>26</v>
      </c>
      <c r="C15" t="e">
        <f>#NUM!</f>
        <v>#NUM!</v>
      </c>
      <c r="D15">
        <v>-37.06096</v>
      </c>
      <c r="E15">
        <v>146.74537</v>
      </c>
      <c r="F15" t="s">
        <v>27</v>
      </c>
      <c r="G15">
        <v>7</v>
      </c>
      <c r="H15">
        <v>10.44890022277832</v>
      </c>
      <c r="I15">
        <v>1899.054931640625</v>
      </c>
      <c r="J15">
        <v>1957.339477539062</v>
      </c>
      <c r="K15">
        <v>142.6916046142578</v>
      </c>
      <c r="L15">
        <v>35.22639846801758</v>
      </c>
      <c r="M15">
        <v>142.6916046142578</v>
      </c>
      <c r="N15">
        <v>267.1351928710938</v>
      </c>
      <c r="O15">
        <v>10.92054843902588</v>
      </c>
      <c r="P15">
        <v>0.8346856236457825</v>
      </c>
      <c r="Q15">
        <v>0.03620000183582306</v>
      </c>
      <c r="R15">
        <v>2.961999893188477</v>
      </c>
      <c r="S15">
        <v>7</v>
      </c>
      <c r="T15">
        <v>88</v>
      </c>
      <c r="U15">
        <v>0.004344508051872253</v>
      </c>
      <c r="V15">
        <v>4</v>
      </c>
      <c r="W15">
        <v>101</v>
      </c>
      <c r="X15">
        <v>-1.197000026702881</v>
      </c>
      <c r="Y15">
        <v>937.2000122070312</v>
      </c>
      <c r="Z15" t="s">
        <v>28</v>
      </c>
    </row>
    <row r="16" spans="1:26">
      <c r="A16">
        <v>503998</v>
      </c>
      <c r="B16" t="s">
        <v>30</v>
      </c>
      <c r="C16" t="e">
        <f>#NUM!</f>
        <v>#NUM!</v>
      </c>
      <c r="D16">
        <v>-37.00972</v>
      </c>
      <c r="E16">
        <v>142.72417</v>
      </c>
      <c r="F16" t="e">
        <f>#NUM!</f>
        <v>#NUM!</v>
      </c>
      <c r="G16">
        <v>6</v>
      </c>
      <c r="H16">
        <v>16.25909996032715</v>
      </c>
      <c r="I16">
        <v>2000.8466796875</v>
      </c>
      <c r="J16">
        <v>1933.119750976562</v>
      </c>
      <c r="K16">
        <v>28.68449974060059</v>
      </c>
      <c r="L16">
        <v>73.31549835205078</v>
      </c>
      <c r="M16">
        <v>28.68449974060059</v>
      </c>
      <c r="N16">
        <v>317.3330993652344</v>
      </c>
      <c r="O16">
        <v>13.97187423706055</v>
      </c>
      <c r="P16">
        <v>0.1023558080196381</v>
      </c>
      <c r="Q16">
        <v>0.001000000047497451</v>
      </c>
      <c r="R16">
        <v>1.881999969482422</v>
      </c>
      <c r="S16">
        <v>6</v>
      </c>
      <c r="T16">
        <v>96</v>
      </c>
      <c r="U16">
        <v>0.07739999890327454</v>
      </c>
      <c r="V16">
        <v>35</v>
      </c>
      <c r="W16">
        <v>121</v>
      </c>
      <c r="X16">
        <v>0.0003000000142492354</v>
      </c>
      <c r="Y16">
        <v>231.8000030517578</v>
      </c>
      <c r="Z16" t="s">
        <v>31</v>
      </c>
    </row>
    <row r="17" spans="1:26">
      <c r="A17">
        <v>60555</v>
      </c>
      <c r="B17" t="s">
        <v>32</v>
      </c>
      <c r="C17" t="e">
        <f>#NUM!</f>
        <v>#NUM!</v>
      </c>
      <c r="D17">
        <v>-35.2151</v>
      </c>
      <c r="E17">
        <v>142.1182</v>
      </c>
      <c r="F17" t="s">
        <v>29</v>
      </c>
      <c r="G17">
        <v>4</v>
      </c>
      <c r="H17">
        <v>16.08259963989258</v>
      </c>
      <c r="I17">
        <v>2207.20458984375</v>
      </c>
      <c r="J17">
        <v>2343.7890625</v>
      </c>
      <c r="K17">
        <v>-1.658499956130981</v>
      </c>
      <c r="L17">
        <v>70.65850067138672</v>
      </c>
      <c r="M17">
        <v>-1.658499956130981</v>
      </c>
      <c r="N17">
        <v>340.5935974121094</v>
      </c>
      <c r="O17">
        <v>5.18536901473999</v>
      </c>
      <c r="P17">
        <v>0.6785849332809448</v>
      </c>
      <c r="Q17">
        <v>0.003700000001117587</v>
      </c>
      <c r="R17">
        <v>1.042500019073486</v>
      </c>
      <c r="S17">
        <v>18</v>
      </c>
      <c r="T17">
        <v>37</v>
      </c>
      <c r="U17">
        <v>0.02453536912798882</v>
      </c>
      <c r="V17">
        <v>29</v>
      </c>
      <c r="W17">
        <v>11</v>
      </c>
      <c r="X17">
        <v>-0.0003999999898951501</v>
      </c>
      <c r="Y17">
        <v>65.51249694824219</v>
      </c>
      <c r="Z17" t="s">
        <v>28</v>
      </c>
    </row>
    <row r="18" spans="1:26">
      <c r="A18">
        <v>60555</v>
      </c>
      <c r="B18" t="s">
        <v>32</v>
      </c>
      <c r="C18" t="e">
        <f>#NUM!</f>
        <v>#NUM!</v>
      </c>
      <c r="D18">
        <v>-34.7162</v>
      </c>
      <c r="E18">
        <v>141.6648</v>
      </c>
      <c r="F18" t="s">
        <v>29</v>
      </c>
      <c r="G18">
        <v>5</v>
      </c>
      <c r="H18">
        <v>15.87769985198975</v>
      </c>
      <c r="I18">
        <v>2081.889892578125</v>
      </c>
      <c r="J18">
        <v>2081.8896484375</v>
      </c>
      <c r="K18">
        <v>-0.6797000169754028</v>
      </c>
      <c r="L18">
        <v>67.13800048828125</v>
      </c>
      <c r="M18">
        <v>-0.6797000169754028</v>
      </c>
      <c r="N18">
        <v>342.1380004882812</v>
      </c>
      <c r="O18">
        <v>3.420849084854126</v>
      </c>
      <c r="P18">
        <v>0.2342628985643387</v>
      </c>
      <c r="Q18">
        <v>0.005299999844282866</v>
      </c>
      <c r="R18">
        <v>1.536800026893616</v>
      </c>
      <c r="S18">
        <v>5</v>
      </c>
      <c r="T18">
        <v>42</v>
      </c>
      <c r="U18">
        <v>0.01290467008948326</v>
      </c>
      <c r="V18">
        <v>72</v>
      </c>
      <c r="W18">
        <v>88</v>
      </c>
      <c r="X18">
        <v>-0.003700000001117587</v>
      </c>
      <c r="Y18">
        <v>69.40000152587891</v>
      </c>
      <c r="Z18" t="s">
        <v>28</v>
      </c>
    </row>
    <row r="19" spans="1:26">
      <c r="A19">
        <v>60555</v>
      </c>
      <c r="B19" t="s">
        <v>32</v>
      </c>
      <c r="C19" t="e">
        <f>#NUM!</f>
        <v>#NUM!</v>
      </c>
      <c r="D19">
        <v>-36.6977</v>
      </c>
      <c r="E19">
        <v>142.633</v>
      </c>
      <c r="F19" t="s">
        <v>29</v>
      </c>
      <c r="G19">
        <v>109</v>
      </c>
      <c r="H19">
        <v>16.11420059204102</v>
      </c>
      <c r="I19">
        <v>2149.83544921875</v>
      </c>
      <c r="J19">
        <v>2304.625732421875</v>
      </c>
      <c r="K19">
        <v>9.649900436401367</v>
      </c>
      <c r="L19">
        <v>70.54620361328125</v>
      </c>
      <c r="M19">
        <v>9.649900436401367</v>
      </c>
      <c r="N19">
        <v>329.3501892089844</v>
      </c>
      <c r="O19">
        <v>10.53756046295166</v>
      </c>
      <c r="P19">
        <v>1.1391761302948</v>
      </c>
      <c r="Q19">
        <v>0.004499999806284904</v>
      </c>
      <c r="R19">
        <v>1.4132000207901</v>
      </c>
      <c r="S19">
        <v>16</v>
      </c>
      <c r="T19">
        <v>101</v>
      </c>
      <c r="U19">
        <v>0.3113999962806702</v>
      </c>
      <c r="V19">
        <v>48</v>
      </c>
      <c r="W19">
        <v>48</v>
      </c>
      <c r="X19">
        <v>-0.0007999999797903001</v>
      </c>
      <c r="Y19">
        <v>149.3455047607422</v>
      </c>
      <c r="Z19" t="s">
        <v>28</v>
      </c>
    </row>
    <row r="20" spans="1:26">
      <c r="A20">
        <v>60555</v>
      </c>
      <c r="B20" t="s">
        <v>32</v>
      </c>
      <c r="C20" t="e">
        <f>#NUM!</f>
        <v>#NUM!</v>
      </c>
      <c r="D20">
        <v>-36.9101</v>
      </c>
      <c r="E20">
        <v>142.6543</v>
      </c>
      <c r="F20" t="s">
        <v>29</v>
      </c>
      <c r="G20">
        <v>103</v>
      </c>
      <c r="H20">
        <v>15.90989971160889</v>
      </c>
      <c r="I20">
        <v>2225.085693359375</v>
      </c>
      <c r="J20">
        <v>2402.284423828125</v>
      </c>
      <c r="K20">
        <v>15.02639961242676</v>
      </c>
      <c r="L20">
        <v>74.97360229492188</v>
      </c>
      <c r="M20">
        <v>15.02639961242676</v>
      </c>
      <c r="N20">
        <v>325.9736022949219</v>
      </c>
      <c r="O20">
        <v>14.77215480804443</v>
      </c>
      <c r="P20">
        <v>0.9627653360366821</v>
      </c>
      <c r="Q20">
        <v>0.006399999838322401</v>
      </c>
      <c r="R20">
        <v>1.418200016021729</v>
      </c>
      <c r="S20">
        <v>103</v>
      </c>
      <c r="T20">
        <v>101</v>
      </c>
      <c r="U20">
        <v>1.810369968414307</v>
      </c>
      <c r="V20">
        <v>15</v>
      </c>
      <c r="W20">
        <v>90</v>
      </c>
      <c r="X20">
        <v>-0.02309999987483025</v>
      </c>
      <c r="Y20">
        <v>169.5863952636719</v>
      </c>
      <c r="Z20" t="s">
        <v>28</v>
      </c>
    </row>
    <row r="21" spans="1:26">
      <c r="A21">
        <v>60555</v>
      </c>
      <c r="B21" t="s">
        <v>32</v>
      </c>
      <c r="C21" t="e">
        <f>#NUM!</f>
        <v>#NUM!</v>
      </c>
      <c r="D21">
        <v>-34.3252</v>
      </c>
      <c r="E21">
        <v>142.2921</v>
      </c>
      <c r="F21" t="s">
        <v>29</v>
      </c>
      <c r="G21">
        <v>103</v>
      </c>
      <c r="H21">
        <v>15.30749988555908</v>
      </c>
      <c r="I21">
        <v>1934.841064453125</v>
      </c>
      <c r="J21">
        <v>2067.6064453125</v>
      </c>
      <c r="K21">
        <v>-10.1254997253418</v>
      </c>
      <c r="L21">
        <v>75.12550354003906</v>
      </c>
      <c r="M21">
        <v>-10.1254997253418</v>
      </c>
      <c r="N21">
        <v>355.1318054199219</v>
      </c>
      <c r="O21">
        <v>7.089907646179199</v>
      </c>
      <c r="P21">
        <v>0.5764002799987793</v>
      </c>
      <c r="Q21">
        <v>0.01130000036209822</v>
      </c>
      <c r="R21">
        <v>0.6901000142097473</v>
      </c>
      <c r="S21">
        <v>103</v>
      </c>
      <c r="T21">
        <v>19</v>
      </c>
      <c r="U21">
        <v>0.9775149822235107</v>
      </c>
      <c r="V21">
        <v>9</v>
      </c>
      <c r="W21">
        <v>8</v>
      </c>
      <c r="X21">
        <v>0.06729999929666519</v>
      </c>
      <c r="Y21">
        <v>34</v>
      </c>
      <c r="Z21" t="s">
        <v>28</v>
      </c>
    </row>
    <row r="22" spans="1:26">
      <c r="A22">
        <v>60555</v>
      </c>
      <c r="B22" t="s">
        <v>32</v>
      </c>
      <c r="C22" t="e">
        <f>#NUM!</f>
        <v>#NUM!</v>
      </c>
      <c r="D22">
        <v>-35.4675</v>
      </c>
      <c r="E22">
        <v>143.4628</v>
      </c>
      <c r="F22" t="s">
        <v>29</v>
      </c>
      <c r="G22">
        <v>4</v>
      </c>
      <c r="H22">
        <v>17.23609924316406</v>
      </c>
      <c r="I22">
        <v>2174.778564453125</v>
      </c>
      <c r="J22">
        <v>2247.40283203125</v>
      </c>
      <c r="K22">
        <v>-0.179299995303154</v>
      </c>
      <c r="L22">
        <v>68.17929840087891</v>
      </c>
      <c r="M22">
        <v>-0.179299995303154</v>
      </c>
      <c r="N22">
        <v>341.1825866699219</v>
      </c>
      <c r="O22">
        <v>6.488522529602051</v>
      </c>
      <c r="P22">
        <v>0.623390257358551</v>
      </c>
      <c r="Q22">
        <v>0.000699999975040555</v>
      </c>
      <c r="R22">
        <v>1.603700041770935</v>
      </c>
      <c r="S22">
        <v>18</v>
      </c>
      <c r="T22">
        <v>45</v>
      </c>
      <c r="U22">
        <v>0.01624562963843346</v>
      </c>
      <c r="V22">
        <v>42</v>
      </c>
      <c r="W22">
        <v>50</v>
      </c>
      <c r="X22">
        <v>0.0006000000284984708</v>
      </c>
      <c r="Y22">
        <v>101.1999969482422</v>
      </c>
      <c r="Z22" t="s">
        <v>28</v>
      </c>
    </row>
    <row r="23" spans="1:26">
      <c r="A23">
        <v>60555</v>
      </c>
      <c r="B23" t="s">
        <v>32</v>
      </c>
      <c r="C23" t="e">
        <f>#NUM!</f>
        <v>#NUM!</v>
      </c>
      <c r="D23">
        <v>-36.4127</v>
      </c>
      <c r="E23">
        <v>146.0248</v>
      </c>
      <c r="F23" t="s">
        <v>29</v>
      </c>
      <c r="G23">
        <v>3</v>
      </c>
      <c r="H23">
        <v>14.58979988098145</v>
      </c>
      <c r="I23">
        <v>2115.67626953125</v>
      </c>
      <c r="J23">
        <v>2330.111328125</v>
      </c>
      <c r="K23">
        <v>14.27429962158203</v>
      </c>
      <c r="L23">
        <v>74.66449737548828</v>
      </c>
      <c r="M23">
        <v>14.27429962158203</v>
      </c>
      <c r="N23">
        <v>345.6978149414062</v>
      </c>
      <c r="O23">
        <v>22.13554954528809</v>
      </c>
      <c r="P23">
        <v>3.121818542480469</v>
      </c>
      <c r="Q23">
        <v>0.02480000071227551</v>
      </c>
      <c r="R23">
        <v>2.296600103378296</v>
      </c>
      <c r="S23">
        <v>16</v>
      </c>
      <c r="T23">
        <v>68</v>
      </c>
      <c r="U23">
        <v>0.07277580350637436</v>
      </c>
      <c r="V23">
        <v>39</v>
      </c>
      <c r="W23">
        <v>16</v>
      </c>
      <c r="X23">
        <v>-0.1756999939680099</v>
      </c>
      <c r="Y23">
        <v>238.6000061035156</v>
      </c>
      <c r="Z23" t="s">
        <v>28</v>
      </c>
    </row>
    <row r="24" spans="1:26">
      <c r="A24">
        <v>60555</v>
      </c>
      <c r="B24" t="s">
        <v>32</v>
      </c>
      <c r="C24" t="e">
        <f>#NUM!</f>
        <v>#NUM!</v>
      </c>
      <c r="D24">
        <v>-35.8076</v>
      </c>
      <c r="E24">
        <v>144.3434</v>
      </c>
      <c r="F24" t="s">
        <v>29</v>
      </c>
      <c r="G24">
        <v>103</v>
      </c>
      <c r="H24">
        <v>16.84460067749023</v>
      </c>
      <c r="I24">
        <v>1956.269897460938</v>
      </c>
      <c r="J24">
        <v>1948.288330078125</v>
      </c>
      <c r="K24">
        <v>-7.8649001121521</v>
      </c>
      <c r="L24">
        <v>73.86489868164062</v>
      </c>
      <c r="M24">
        <v>-7.8649001121521</v>
      </c>
      <c r="N24">
        <v>351.8648986816406</v>
      </c>
      <c r="O24">
        <v>15.99424457550049</v>
      </c>
      <c r="P24">
        <v>1.34748113155365</v>
      </c>
      <c r="Q24">
        <v>0</v>
      </c>
      <c r="R24">
        <v>1.057299971580505</v>
      </c>
      <c r="S24">
        <v>103</v>
      </c>
      <c r="T24">
        <v>72</v>
      </c>
      <c r="U24">
        <v>1.513473033905029</v>
      </c>
      <c r="V24">
        <v>107</v>
      </c>
      <c r="W24">
        <v>10</v>
      </c>
      <c r="X24">
        <v>0</v>
      </c>
      <c r="Y24">
        <v>80</v>
      </c>
      <c r="Z24" t="s">
        <v>28</v>
      </c>
    </row>
    <row r="25" spans="1:26">
      <c r="A25">
        <v>60555</v>
      </c>
      <c r="B25" t="s">
        <v>32</v>
      </c>
      <c r="C25" t="e">
        <f>#NUM!</f>
        <v>#NUM!</v>
      </c>
      <c r="D25">
        <v>-37.0163</v>
      </c>
      <c r="E25">
        <v>142.3824</v>
      </c>
      <c r="F25" t="s">
        <v>29</v>
      </c>
      <c r="G25">
        <v>106</v>
      </c>
      <c r="H25">
        <v>16.26659965515137</v>
      </c>
      <c r="I25">
        <v>1838.59765625</v>
      </c>
      <c r="J25">
        <v>1855.908081054688</v>
      </c>
      <c r="K25">
        <v>53.08700180053711</v>
      </c>
      <c r="L25">
        <v>65.44380187988281</v>
      </c>
      <c r="M25">
        <v>53.08700180053711</v>
      </c>
      <c r="N25">
        <v>311.7702026367188</v>
      </c>
      <c r="O25">
        <v>7.475306510925293</v>
      </c>
      <c r="P25">
        <v>0.2490095645189285</v>
      </c>
      <c r="Q25">
        <v>0.05209999904036522</v>
      </c>
      <c r="R25">
        <v>2.054800033569336</v>
      </c>
      <c r="S25">
        <v>106</v>
      </c>
      <c r="T25">
        <v>139</v>
      </c>
      <c r="U25">
        <v>0.2637735903263092</v>
      </c>
      <c r="V25">
        <v>64</v>
      </c>
      <c r="W25">
        <v>102</v>
      </c>
      <c r="X25">
        <v>0.06530000269412994</v>
      </c>
      <c r="Y25">
        <v>260.2000122070312</v>
      </c>
      <c r="Z2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2019-09-24T02:39:40Z</dcterms:created>
  <dcterms:modified xsi:type="dcterms:W3CDTF">2019-09-24T02:39:40Z</dcterms:modified>
</cp:coreProperties>
</file>