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Aeroespecial\MUSE 1\EUE\Trabajo nastran 2\Bandeja_Sup\"/>
    </mc:Choice>
  </mc:AlternateContent>
  <xr:revisionPtr revIDLastSave="0" documentId="8_{BE40EDFB-6724-4D96-A944-CDDEC7AC1960}" xr6:coauthVersionLast="47" xr6:coauthVersionMax="47" xr10:uidLastSave="{00000000-0000-0000-0000-000000000000}"/>
  <bookViews>
    <workbookView xWindow="-120" yWindow="-120" windowWidth="29040" windowHeight="15840" xr2:uid="{0494E214-9C24-4688-B5F2-2DEC630E3D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P12" i="1"/>
  <c r="N12" i="1"/>
  <c r="M12" i="1"/>
</calcChain>
</file>

<file path=xl/sharedStrings.xml><?xml version="1.0" encoding="utf-8"?>
<sst xmlns="http://schemas.openxmlformats.org/spreadsheetml/2006/main" count="34" uniqueCount="30">
  <si>
    <t>Curvas</t>
  </si>
  <si>
    <t>Nodos</t>
  </si>
  <si>
    <t>Elem</t>
  </si>
  <si>
    <t>RigExterior</t>
  </si>
  <si>
    <t>RigInterior</t>
  </si>
  <si>
    <t>Placa</t>
  </si>
  <si>
    <t>Iteración</t>
  </si>
  <si>
    <t>Nrig</t>
  </si>
  <si>
    <t>Espesor</t>
  </si>
  <si>
    <t>Material</t>
  </si>
  <si>
    <t>Sec_Rig</t>
  </si>
  <si>
    <t>Dim_Rig</t>
  </si>
  <si>
    <t>H</t>
  </si>
  <si>
    <t>Esp_Rig</t>
  </si>
  <si>
    <t>Fprop</t>
  </si>
  <si>
    <t>Al6061</t>
  </si>
  <si>
    <t>Ti64</t>
  </si>
  <si>
    <t>CFRP</t>
  </si>
  <si>
    <t>E</t>
  </si>
  <si>
    <t>Pois</t>
  </si>
  <si>
    <t>Den</t>
  </si>
  <si>
    <t>LimE</t>
  </si>
  <si>
    <t>W_Ext</t>
  </si>
  <si>
    <t>H_Ext</t>
  </si>
  <si>
    <t>0.015x0.007</t>
  </si>
  <si>
    <t>ResU</t>
  </si>
  <si>
    <t>VonMisses_z</t>
  </si>
  <si>
    <t>VonMisses_xy</t>
  </si>
  <si>
    <t>MOSy_z</t>
  </si>
  <si>
    <t>MOSu_z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</si>
</sst>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ABF6-E54D-4093-9004-E029AFC1F002}">
  <dimension ref="B3:Q12"/>
  <sheetViews>
    <sheetView tabSelected="1" workbookViewId="0">
      <selection activeCell="C13" sqref="C13"/>
    </sheetView>
  </sheetViews>
  <sheetFormatPr baseColWidth="10" defaultRowHeight="15" x14ac:dyDescent="0.25"/>
  <cols>
    <col min="12" max="12" width="13.140625" customWidth="1"/>
    <col min="13" max="13" width="11.42578125" customWidth="1"/>
    <col min="15" max="15" width="14.7109375" customWidth="1"/>
  </cols>
  <sheetData>
    <row r="3" spans="2:17" x14ac:dyDescent="0.25">
      <c r="G3" t="s">
        <v>9</v>
      </c>
      <c r="H3" t="s">
        <v>18</v>
      </c>
      <c r="I3" t="s">
        <v>21</v>
      </c>
      <c r="J3" t="s">
        <v>25</v>
      </c>
      <c r="K3" t="s">
        <v>19</v>
      </c>
      <c r="L3" t="s">
        <v>20</v>
      </c>
    </row>
    <row r="4" spans="2:17" x14ac:dyDescent="0.25">
      <c r="B4" t="s">
        <v>0</v>
      </c>
      <c r="C4" t="s">
        <v>1</v>
      </c>
      <c r="D4" t="s">
        <v>2</v>
      </c>
      <c r="G4" t="s">
        <v>15</v>
      </c>
      <c r="H4" s="1">
        <v>70000000000</v>
      </c>
      <c r="I4" s="1">
        <v>55000000</v>
      </c>
      <c r="J4" s="1">
        <v>125000000</v>
      </c>
      <c r="K4">
        <v>0.33</v>
      </c>
      <c r="L4">
        <v>2700</v>
      </c>
    </row>
    <row r="5" spans="2:17" x14ac:dyDescent="0.25">
      <c r="B5" t="s">
        <v>4</v>
      </c>
      <c r="C5">
        <v>1000</v>
      </c>
      <c r="D5">
        <v>1000</v>
      </c>
      <c r="G5" t="s">
        <v>16</v>
      </c>
      <c r="H5" s="1">
        <v>113800000000</v>
      </c>
      <c r="K5">
        <v>0.34200000000000003</v>
      </c>
      <c r="L5">
        <v>4430</v>
      </c>
    </row>
    <row r="6" spans="2:17" x14ac:dyDescent="0.25">
      <c r="B6" t="s">
        <v>3</v>
      </c>
      <c r="C6">
        <v>2000</v>
      </c>
      <c r="D6">
        <v>2000</v>
      </c>
      <c r="G6" t="s">
        <v>17</v>
      </c>
    </row>
    <row r="7" spans="2:17" x14ac:dyDescent="0.25">
      <c r="B7" t="s">
        <v>5</v>
      </c>
      <c r="C7">
        <v>3000</v>
      </c>
      <c r="D7">
        <v>3000</v>
      </c>
    </row>
    <row r="11" spans="2:17" x14ac:dyDescent="0.25">
      <c r="B11" t="s">
        <v>6</v>
      </c>
      <c r="C11" t="s">
        <v>7</v>
      </c>
      <c r="D11" t="s">
        <v>8</v>
      </c>
      <c r="E11" t="s">
        <v>9</v>
      </c>
      <c r="F11" t="s">
        <v>22</v>
      </c>
      <c r="G11" t="s">
        <v>23</v>
      </c>
      <c r="H11" t="s">
        <v>10</v>
      </c>
      <c r="I11" t="s">
        <v>11</v>
      </c>
      <c r="J11" t="s">
        <v>13</v>
      </c>
      <c r="K11" t="s">
        <v>14</v>
      </c>
      <c r="L11" t="s">
        <v>26</v>
      </c>
      <c r="M11" t="s">
        <v>28</v>
      </c>
      <c r="N11" t="s">
        <v>29</v>
      </c>
      <c r="O11" t="s">
        <v>27</v>
      </c>
      <c r="P11" t="s">
        <v>28</v>
      </c>
      <c r="Q11" t="s">
        <v>29</v>
      </c>
    </row>
    <row r="12" spans="2:17" x14ac:dyDescent="0.25">
      <c r="B12">
        <v>1</v>
      </c>
      <c r="C12">
        <v>1</v>
      </c>
      <c r="D12">
        <v>3.0000000000000001E-3</v>
      </c>
      <c r="E12" t="s">
        <v>15</v>
      </c>
      <c r="F12">
        <v>9.4999999999999998E-3</v>
      </c>
      <c r="G12">
        <v>1.2999999999999999E-2</v>
      </c>
      <c r="H12" t="s">
        <v>12</v>
      </c>
      <c r="I12" t="s">
        <v>24</v>
      </c>
      <c r="J12">
        <v>2E-3</v>
      </c>
      <c r="K12">
        <v>227.7</v>
      </c>
      <c r="L12" s="1">
        <v>5770000</v>
      </c>
      <c r="M12" s="1">
        <f>$I$4/(L12*1.1*1.2*1.1*1.1)-1</f>
        <v>4.9679829649894236</v>
      </c>
      <c r="N12" s="1">
        <f>$J$4/(L12*1.1*1.2*1.1*1.1)-1</f>
        <v>12.563597647703235</v>
      </c>
      <c r="O12" s="1">
        <v>3610000</v>
      </c>
      <c r="P12" s="1">
        <f>$I$4/(O12*1.1*1.2*1.1*1.1)-1</f>
        <v>8.5388536587227097</v>
      </c>
      <c r="Q12" s="1">
        <f>$J$4/(O12*1.1*1.2*1.1*1.1)-1</f>
        <v>20.679212860733429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92C039CFBB2249B217492598E5BE11" ma:contentTypeVersion="8" ma:contentTypeDescription="Crear nuevo documento." ma:contentTypeScope="" ma:versionID="fb3ea6ca7d5d114dd2313696b16705a9">
  <xsd:schema xmlns:xsd="http://www.w3.org/2001/XMLSchema" xmlns:xs="http://www.w3.org/2001/XMLSchema" xmlns:p="http://schemas.microsoft.com/office/2006/metadata/properties" xmlns:ns3="f6ad4708-cd8a-45fe-98bf-2842077436f6" xmlns:ns4="55a32cf4-c6f7-4b7e-b4ea-547c22e252f1" targetNamespace="http://schemas.microsoft.com/office/2006/metadata/properties" ma:root="true" ma:fieldsID="665b38bf7c5a4ee2488cd8787ab53640" ns3:_="" ns4:_="">
    <xsd:import namespace="f6ad4708-cd8a-45fe-98bf-2842077436f6"/>
    <xsd:import namespace="55a32cf4-c6f7-4b7e-b4ea-547c22e25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d4708-cd8a-45fe-98bf-28420774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32cf4-c6f7-4b7e-b4ea-547c22e25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ad4708-cd8a-45fe-98bf-2842077436f6" xsi:nil="true"/>
  </documentManagement>
</p:properties>
</file>

<file path=customXml/itemProps1.xml><?xml version="1.0" encoding="utf-8"?>
<ds:datastoreItem xmlns:ds="http://schemas.openxmlformats.org/officeDocument/2006/customXml" ds:itemID="{FDB633FC-4158-45FE-944C-66A781005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ad4708-cd8a-45fe-98bf-2842077436f6"/>
    <ds:schemaRef ds:uri="55a32cf4-c6f7-4b7e-b4ea-547c22e25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4DADCF-35FC-4972-8113-091634E47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C08C6A-9B45-4F89-B4F5-69362D2E36C3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55a32cf4-c6f7-4b7e-b4ea-547c22e252f1"/>
    <ds:schemaRef ds:uri="http://purl.org/dc/dcmitype/"/>
    <ds:schemaRef ds:uri="http://purl.org/dc/elements/1.1/"/>
    <ds:schemaRef ds:uri="f6ad4708-cd8a-45fe-98bf-2842077436f6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Ley</dc:creator>
  <cp:lastModifiedBy>Tomas Ley</cp:lastModifiedBy>
  <dcterms:created xsi:type="dcterms:W3CDTF">2023-05-07T09:23:21Z</dcterms:created>
  <dcterms:modified xsi:type="dcterms:W3CDTF">2023-05-07T10:46:13Z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0x0101005B92C039CFBB2249B217492598E5BE11</vt:lpwstr>
  </property>
</Properties>
</file>